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LECTRONIC - Hollow Order Form" sheetId="1" r:id="rId4"/>
    <sheet state="visible" name="Drop-down Options" sheetId="2" r:id="rId5"/>
  </sheets>
  <definedNames>
    <definedName name="PaymentTerms">'Drop-down Options'!$F$1:$F$3</definedName>
    <definedName name="OrderReason">'Drop-down Options'!$C$1:$C$3</definedName>
    <definedName name="CarrierService">'Drop-down Options'!$O$1:$O$5</definedName>
    <definedName name="Industry">'Drop-down Options'!$I$1:$I$14</definedName>
    <definedName name="ShipBillingOption">'Drop-down Options'!$L$1:$L$4</definedName>
  </definedNames>
  <calcPr/>
  <extLst>
    <ext uri="GoogleSheetsCustomDataVersion2">
      <go:sheetsCustomData xmlns:go="http://customooxmlschemas.google.com/" r:id="rId6" roundtripDataChecksum="eCDghx55b8kLWb0z+xgNBZJ6b9tIXlO8Nhpms7StuCM="/>
    </ext>
  </extLst>
</workbook>
</file>

<file path=xl/sharedStrings.xml><?xml version="1.0" encoding="utf-8"?>
<sst xmlns="http://schemas.openxmlformats.org/spreadsheetml/2006/main" count="515" uniqueCount="298">
  <si>
    <t>DISPLAYS &amp; GRAPHICS</t>
  </si>
  <si>
    <t>SKU</t>
  </si>
  <si>
    <t>Description</t>
  </si>
  <si>
    <t>UPC</t>
  </si>
  <si>
    <t>Order Qty</t>
  </si>
  <si>
    <t>Hollow Socks</t>
  </si>
  <si>
    <t>Gender</t>
  </si>
  <si>
    <t>Collection</t>
  </si>
  <si>
    <t>Available Date</t>
  </si>
  <si>
    <t>WHSL $</t>
  </si>
  <si>
    <t>MSRP $</t>
  </si>
  <si>
    <t>Order Value</t>
  </si>
  <si>
    <t>UNISEX</t>
  </si>
  <si>
    <t>Crew</t>
  </si>
  <si>
    <t>HOLLOW-CREW-BLACK-MEDIUM</t>
  </si>
  <si>
    <t>Hollow Alpaca Socks Crew Black Medium</t>
  </si>
  <si>
    <t>850039701009</t>
  </si>
  <si>
    <t>At-Once</t>
  </si>
  <si>
    <t>CUSTOMER INFORMATION</t>
  </si>
  <si>
    <t>HOLLOW-CREW-BLACK-LARGE</t>
  </si>
  <si>
    <t>Hollow Alpaca Socks Crew Black Large</t>
  </si>
  <si>
    <t>850039701016</t>
  </si>
  <si>
    <t>HOLLOW-CREW-BLACK-XL</t>
  </si>
  <si>
    <t>Hollow Alpaca Socks Crew Black Extra Large</t>
  </si>
  <si>
    <t>850039701221</t>
  </si>
  <si>
    <t>Customer Name</t>
  </si>
  <si>
    <t>Open Order 1</t>
  </si>
  <si>
    <t>HOLLOW-CREW-GREY-MEDIUM</t>
  </si>
  <si>
    <t>Hollow Alpaca Socks Crew Grey Medium</t>
  </si>
  <si>
    <t>850039701030</t>
  </si>
  <si>
    <t>HOLLOW-CREW-GREY-LARGE</t>
  </si>
  <si>
    <t>Hollow Alpaca Socks Crew Grey Large</t>
  </si>
  <si>
    <t>850039701023</t>
  </si>
  <si>
    <t>Customer Reference No. (PO#)</t>
  </si>
  <si>
    <t>HOLLOW-CREW-GREY-XL</t>
  </si>
  <si>
    <t>Hollow Alpaca Socks Crew Grey Extra Large</t>
  </si>
  <si>
    <t>850039701238</t>
  </si>
  <si>
    <t>Trades</t>
  </si>
  <si>
    <t>HOLLOW-TRADES-CREW-BLACK-MEDIUM</t>
  </si>
  <si>
    <t>Hollow Alpaca Socks Trades Crew Black Medium</t>
  </si>
  <si>
    <t>850039701566</t>
  </si>
  <si>
    <t>Order Date</t>
  </si>
  <si>
    <t>HOLLOW-TRADES-CREW-BLACK-LARGE</t>
  </si>
  <si>
    <t>Hollow Alpaca Socks Trades Crew Black Large</t>
  </si>
  <si>
    <t>850039701573</t>
  </si>
  <si>
    <t>HOLLOW-TRADES-CREW-BLACK-XLARGE</t>
  </si>
  <si>
    <t>Hollow Alpaca Socks Trades Crew Black Extra Large</t>
  </si>
  <si>
    <t>850039701580</t>
  </si>
  <si>
    <t>Order Reason (Initial, Reorder, etc.)</t>
  </si>
  <si>
    <t>NEW CUSTOMER - INITIAL ORDER</t>
  </si>
  <si>
    <t>Boot</t>
  </si>
  <si>
    <t>HOLLOW-BOOT-GREY-MEDIUM</t>
  </si>
  <si>
    <t>Hollow Alpaca Socks Boot Grey Medium</t>
  </si>
  <si>
    <t>850039701054</t>
  </si>
  <si>
    <t>HOLLOW-BOOT-GREY-LARGE</t>
  </si>
  <si>
    <t>Hollow Alpaca Socks Boot Grey Large</t>
  </si>
  <si>
    <t>850039701047</t>
  </si>
  <si>
    <t>Payment Terms</t>
  </si>
  <si>
    <t>Prepaid</t>
  </si>
  <si>
    <t>HOLLOW-BOOT-GREY-XLARGE</t>
  </si>
  <si>
    <t>Hollow Alpaca Socks Boot Grey Extra Large</t>
  </si>
  <si>
    <t>850039701214</t>
  </si>
  <si>
    <t>HOLLOW-BOOT-BLACK-MEDIUM</t>
  </si>
  <si>
    <t>Hollow Alpaca Socks Boot Black Medium</t>
  </si>
  <si>
    <t>850039701078</t>
  </si>
  <si>
    <t>Sales Rep</t>
  </si>
  <si>
    <t>HOLLOW-BOOT-BLACK-LARGE</t>
  </si>
  <si>
    <t>Hollow Alpaca Socks Boot Black Large</t>
  </si>
  <si>
    <t>850039701061</t>
  </si>
  <si>
    <t>HOLLOW-BOOT-BLACK-XL</t>
  </si>
  <si>
    <t>Hollow Alpaca Socks Boot Black Extra Large</t>
  </si>
  <si>
    <t>850039701207</t>
  </si>
  <si>
    <t>Sales Rep Email</t>
  </si>
  <si>
    <t>Ankle</t>
  </si>
  <si>
    <t>HOLLOW-ANKLE-BLACK-MEDIUM</t>
  </si>
  <si>
    <t>Hollow Alpaca Socks Ankle Black Medium</t>
  </si>
  <si>
    <t>850039701085</t>
  </si>
  <si>
    <t>HOLLOW-ANKLE-BLACK-LARGE</t>
  </si>
  <si>
    <t>Hollow Alpaca Socks Ankle Black Large</t>
  </si>
  <si>
    <t>850039701092</t>
  </si>
  <si>
    <t>Industry</t>
  </si>
  <si>
    <t>&lt; SELECT INDUSTRY &gt;</t>
  </si>
  <si>
    <t>HOLLOW-ANKLE-BLACK-XLARGE</t>
  </si>
  <si>
    <t>Hollow Alpaca Socks Ankle Black Extra Large</t>
  </si>
  <si>
    <t>850039701160</t>
  </si>
  <si>
    <t>HOLLOW-ANKLE-GREY-MEDIUM</t>
  </si>
  <si>
    <t>Hollow Alpaca Socks Ankle Grey Medium</t>
  </si>
  <si>
    <t>850039701108</t>
  </si>
  <si>
    <t>Buyer Name</t>
  </si>
  <si>
    <t>HOLLOW-ANKLE-GREY-LARGE</t>
  </si>
  <si>
    <t>Hollow Alpaca Socks Ankle Grey Large</t>
  </si>
  <si>
    <t>850039701115</t>
  </si>
  <si>
    <t>HOLLOW-ANKLE-GREY-XLARGE</t>
  </si>
  <si>
    <t>Hollow Alpaca Socks Ankle Grey Extra Large</t>
  </si>
  <si>
    <t>850039701177</t>
  </si>
  <si>
    <t>Buyer Phone</t>
  </si>
  <si>
    <t>HOLLOW-ANKLE-WHITE-MEDIUM</t>
  </si>
  <si>
    <t>Hollow Alpaca Socks Ankle White Medium</t>
  </si>
  <si>
    <t>850039701443</t>
  </si>
  <si>
    <t>HOLLOW-ANKLE-WHITE-LARGE</t>
  </si>
  <si>
    <t>Hollow Alpaca Socks Ankle White Large</t>
  </si>
  <si>
    <t>850039701450</t>
  </si>
  <si>
    <t>Accounting Name</t>
  </si>
  <si>
    <t>HOLLOW-ANKLE-WHITE-XL</t>
  </si>
  <si>
    <t>Hollow Alpaca Socks Ankle White Extra Large</t>
  </si>
  <si>
    <t>850039701467</t>
  </si>
  <si>
    <t>No Show</t>
  </si>
  <si>
    <t>HOLLOW-NOSHOW-BLACK-MEDIUM</t>
  </si>
  <si>
    <t>Hollow Alpaca Socks No-Show Black Medium</t>
  </si>
  <si>
    <t>850039701122</t>
  </si>
  <si>
    <t>Accounting E-Mail</t>
  </si>
  <si>
    <t>HOLLOW-NOSHOW-BLACK-LARGE</t>
  </si>
  <si>
    <t>Hollow Alpaca Socks No-Show Black Large</t>
  </si>
  <si>
    <t>850039701139</t>
  </si>
  <si>
    <t>HOLLOW-NOSHOW-BLACK-XLARGE</t>
  </si>
  <si>
    <t>Hollow Alpaca Socks No-Show Black Extra Large</t>
  </si>
  <si>
    <t>850039701184</t>
  </si>
  <si>
    <t>Account Phone</t>
  </si>
  <si>
    <t>HOLLOW-NOSHOW-GREY-MEDIUM</t>
  </si>
  <si>
    <t>Hollow Alpaca Socks No-Show Grey Medium</t>
  </si>
  <si>
    <t>850039701146</t>
  </si>
  <si>
    <t>HOLLOW-NOSHOW-GREY-LARGE</t>
  </si>
  <si>
    <t>Hollow Alpaca Socks No-Show Grey Large</t>
  </si>
  <si>
    <t>850039701153</t>
  </si>
  <si>
    <t>Logistics Information</t>
  </si>
  <si>
    <t>HOLLOW-NOSHOW-GREY-XLARGE</t>
  </si>
  <si>
    <t>Hollow Alpaca Socks No-Show Grey Extra Large</t>
  </si>
  <si>
    <t>850039701191</t>
  </si>
  <si>
    <t>*Customer is responsible for Shipping &amp; Handling Costs.</t>
  </si>
  <si>
    <t>HOLLOW-NOSHOW-WHITE-MEDIUM</t>
  </si>
  <si>
    <t>Hollow Alpaca Socks No-Show White Medium</t>
  </si>
  <si>
    <t>850039701474</t>
  </si>
  <si>
    <t>*If desired, Customer may use their own shipping carrier/account.</t>
  </si>
  <si>
    <t>HOLLOW-NOSHOW-WHITE-LARGE</t>
  </si>
  <si>
    <t>Hollow Alpaca Socks No-Show White Large</t>
  </si>
  <si>
    <t>850039701481</t>
  </si>
  <si>
    <t>Ship-To Name</t>
  </si>
  <si>
    <t>HOLLOW-NOSHOW-WHITE-XL</t>
  </si>
  <si>
    <t>Hollow Alpaca Socks No-Show White Extra Large</t>
  </si>
  <si>
    <t>850039701498</t>
  </si>
  <si>
    <t>SKI</t>
  </si>
  <si>
    <t>HOLLOW-SKI-BLACK-MEDIUM</t>
  </si>
  <si>
    <t>Hollow Alpaca Socks Ski Black Medium</t>
  </si>
  <si>
    <t>850039701245</t>
  </si>
  <si>
    <t>Shipping Address Line 1</t>
  </si>
  <si>
    <t>HOLLOW-SKI-BLACK-LARGE</t>
  </si>
  <si>
    <t>Hollow Alpaca Socks Ski Black Large</t>
  </si>
  <si>
    <t>850039701252</t>
  </si>
  <si>
    <t>HOLLOW-SKI-BLACK-XLARGE</t>
  </si>
  <si>
    <t>Hollow Alpaca Socks Ski Black Extra Large</t>
  </si>
  <si>
    <t>850039701269</t>
  </si>
  <si>
    <t xml:space="preserve"> Shipping Address Line 2</t>
  </si>
  <si>
    <t>HOLLOW-SKI-GREY-MEDIUM</t>
  </si>
  <si>
    <t>Hollow Alpaca Socks Ski Grey Medium</t>
  </si>
  <si>
    <t>850039701276</t>
  </si>
  <si>
    <t>HOLLOW-SKI-GREY-LARGE</t>
  </si>
  <si>
    <t>Hollow Alpaca Socks Ski Grey Large</t>
  </si>
  <si>
    <t>850039701283</t>
  </si>
  <si>
    <t>City</t>
  </si>
  <si>
    <t>HOLLOW-SKI-GREY-XLARGE</t>
  </si>
  <si>
    <t>Hollow Alpaca Socks Ski Grey Extra Large</t>
  </si>
  <si>
    <t>850039701290</t>
  </si>
  <si>
    <t>Hunt</t>
  </si>
  <si>
    <t>HOLLOW-HUNT-BLACK-MEDIUM</t>
  </si>
  <si>
    <t>Hollow Alpaca Socks Hunt Black Medium</t>
  </si>
  <si>
    <t>850039701771</t>
  </si>
  <si>
    <t>State</t>
  </si>
  <si>
    <t>HOLLOW-HUNT-BLACK-LARGE</t>
  </si>
  <si>
    <t>Hollow Alpaca Socks Hunt Black Large</t>
  </si>
  <si>
    <t>850039701788</t>
  </si>
  <si>
    <t>HOLLOW-HUNT-BLACK-XLARGE</t>
  </si>
  <si>
    <t>Hollow Alpaca Socks Hunt Black Extra Large</t>
  </si>
  <si>
    <t>850039701795</t>
  </si>
  <si>
    <t>Zip</t>
  </si>
  <si>
    <t>HOLLOW-HUNT-OTC-BLACK-MEDIUM</t>
  </si>
  <si>
    <t>Hollow Alpaca Socks Hunt Over The Calf Black Medium</t>
  </si>
  <si>
    <t>850039701801</t>
  </si>
  <si>
    <t>HOLLOW-HUNT-OTC-BLACK-LARGE</t>
  </si>
  <si>
    <t>Hollow Alpaca Socks Hunt Over The Calf Black Large</t>
  </si>
  <si>
    <t>850039701818</t>
  </si>
  <si>
    <t>HOLLOW-HUNT-OTC-BLACK-XLARGE</t>
  </si>
  <si>
    <t>Hollow Alpaca Socks Hunt Over The Calf Black Extra Large</t>
  </si>
  <si>
    <t>850039701825</t>
  </si>
  <si>
    <t>Ship Billing Option</t>
  </si>
  <si>
    <t>Run Ankle</t>
  </si>
  <si>
    <t>HOLLOW-RUN-ANKLE-WHITE-MEDIUM</t>
  </si>
  <si>
    <t>Hollow Alpaca Socks Run Ankle White Medium</t>
  </si>
  <si>
    <t>850039701658</t>
  </si>
  <si>
    <t>HOLLOW-RUN-ANKLE-WHITE-LARGE</t>
  </si>
  <si>
    <t>Hollow Alpaca Socks Run Ankle White Large</t>
  </si>
  <si>
    <t>850039701665</t>
  </si>
  <si>
    <t>Carrier &amp; Service</t>
  </si>
  <si>
    <t>&lt; SELECT CARRIER &amp; SERVICE &gt;</t>
  </si>
  <si>
    <t>HOLLOW-RUN-ANKLE-WHITE-XLARGE</t>
  </si>
  <si>
    <t>Hollow Alpaca Socks Run Ankle White Extra Large</t>
  </si>
  <si>
    <t>850039701672</t>
  </si>
  <si>
    <t>HOLLOW-RUN-ANKLE-BLACK-MEDIUM</t>
  </si>
  <si>
    <t>Hollow Alpaca Socks Run Ankle Black Medium</t>
  </si>
  <si>
    <t>850039701689</t>
  </si>
  <si>
    <t>Customer Shipping Account #</t>
  </si>
  <si>
    <t>HOLLOW-RUN-ANKLE-BLACK-LARGE</t>
  </si>
  <si>
    <t>Hollow Alpaca Socks Run Ankle Black Large</t>
  </si>
  <si>
    <t>850039701696</t>
  </si>
  <si>
    <t>HOLLOW-RUN-ANKLE-BLACK-XLARGE</t>
  </si>
  <si>
    <t>Hollow Alpaca Socks Run Ankle Black Extra Large</t>
  </si>
  <si>
    <t>850039701702</t>
  </si>
  <si>
    <t>Billing Information</t>
  </si>
  <si>
    <t>Run Tab</t>
  </si>
  <si>
    <t>HOLLOW-RUN-TAB-WHITE-MEDIUM</t>
  </si>
  <si>
    <t>Hollow Alpaca Socks Run Tab White Medium</t>
  </si>
  <si>
    <t>850039701719</t>
  </si>
  <si>
    <t xml:space="preserve">Bill To Name </t>
  </si>
  <si>
    <t>HOLLOW-RUN-TAB-WHITE-LARGE</t>
  </si>
  <si>
    <t>Hollow Alpaca Socks Run Tab White Large</t>
  </si>
  <si>
    <t>850039701726</t>
  </si>
  <si>
    <t>HOLLOW-RUN-TAB-WHITE-XLARGE</t>
  </si>
  <si>
    <t>Hollow Alpaca Socks Run Tab White Extra Large</t>
  </si>
  <si>
    <t>850039701733</t>
  </si>
  <si>
    <t>Billing Address Line 1</t>
  </si>
  <si>
    <t>HOLLOW-RUN-TAB-BLACK-MEDIUM</t>
  </si>
  <si>
    <t>Hollow Alpaca Socks Run Tab Black Medium</t>
  </si>
  <si>
    <t>850039701740</t>
  </si>
  <si>
    <t>HOLLOW-RUN-TAB-BLACK-LARGE</t>
  </si>
  <si>
    <t>Hollow Alpaca Socks Run Tab Black Large</t>
  </si>
  <si>
    <t>850039701757</t>
  </si>
  <si>
    <t>Billing Address Line 2</t>
  </si>
  <si>
    <t>HOLLOW-RUN-TAB-BLACK-XLARGE</t>
  </si>
  <si>
    <t>Hollow Alpaca Socks Run Tab Black Extra Large</t>
  </si>
  <si>
    <t>850039701764</t>
  </si>
  <si>
    <t>Compression</t>
  </si>
  <si>
    <t>HOLLOW-COMPRESSION-GREY-MEDIUM</t>
  </si>
  <si>
    <t>Hollow Alpaca Socks Compression Grey Medium</t>
  </si>
  <si>
    <t>850039701320</t>
  </si>
  <si>
    <t>HOLLOW-COMPRESSION-GREY-LARGE</t>
  </si>
  <si>
    <t>Hollow Alpaca Socks Compression Grey Large</t>
  </si>
  <si>
    <t>850039701337</t>
  </si>
  <si>
    <t>HOLLOW-COMPRESSION-GREY-XLARGE</t>
  </si>
  <si>
    <t>Hollow Alpaca Socks Compression Grey Extra Large</t>
  </si>
  <si>
    <t>850039701344</t>
  </si>
  <si>
    <t>HOLLOW-COMPRESSION-BLACK-MEDIUM</t>
  </si>
  <si>
    <t>Hollow Alpaca Socks Compression Black Medium</t>
  </si>
  <si>
    <t>850039701351</t>
  </si>
  <si>
    <t>HOLLOW-COMPRESSION-BLACK-LARGE</t>
  </si>
  <si>
    <t>Hollow Alpaca Socks Compression Black Large</t>
  </si>
  <si>
    <t>850039701368</t>
  </si>
  <si>
    <t>HOLLOW-COMPRESSION-BLACK-XLARGE</t>
  </si>
  <si>
    <t>Hollow Alpaca Socks Compression Black Extra Large</t>
  </si>
  <si>
    <t>850039701375</t>
  </si>
  <si>
    <t>HOLLOW-COMPRESSION-WIDE-BLACK-MEDIUM</t>
  </si>
  <si>
    <t>Hollow Alpaca Socks Compression Wide Black Medium</t>
  </si>
  <si>
    <t>850039701504</t>
  </si>
  <si>
    <t>Comments / Special Instructions                     (Limit 350 Characters)</t>
  </si>
  <si>
    <t>HOLLOW-COMPRESSION-WIDE-BLACK-LARGE</t>
  </si>
  <si>
    <t>Hollow Alpaca Socks Compression Wide Black Large</t>
  </si>
  <si>
    <t>850039701511</t>
  </si>
  <si>
    <t>HOLLOW-COMPRESSION-WIDE-BLACK-XLARGE</t>
  </si>
  <si>
    <t>Hollow Alpaca Socks Compression Wide Black Extra Large</t>
  </si>
  <si>
    <t>850039701528</t>
  </si>
  <si>
    <t>HOLLOW-COMPRESSION-WIDE-GREY-MEDIUM</t>
  </si>
  <si>
    <t>Hollow Alpaca Socks Compression Wide Grey Medium</t>
  </si>
  <si>
    <t>850039701535</t>
  </si>
  <si>
    <t>HOLLOW-COMPRESSION-WIDE-GREY-LARGE</t>
  </si>
  <si>
    <t>Hollow Alpaca Socks Compression Wide Grey Large</t>
  </si>
  <si>
    <t>850039701542</t>
  </si>
  <si>
    <t>HOLLOW-COMPRESSION-WIDE-GREY-XLARGE</t>
  </si>
  <si>
    <t>Hollow Alpaca Socks Compression Wide Grey Extra Large</t>
  </si>
  <si>
    <t>850039701559</t>
  </si>
  <si>
    <t>Order Summary</t>
  </si>
  <si>
    <t>QTY</t>
  </si>
  <si>
    <t>Displays &amp; Graphics</t>
  </si>
  <si>
    <t>Included</t>
  </si>
  <si>
    <t>Grand Total On Order</t>
  </si>
  <si>
    <t xml:space="preserve"> </t>
  </si>
  <si>
    <t>Order Reason</t>
  </si>
  <si>
    <t>&lt; SELECT ORDER TYPE &gt;</t>
  </si>
  <si>
    <t>&lt; SELECT PMT TERMS &gt;</t>
  </si>
  <si>
    <t>&lt; SELECT SHIP BILLING OPTION &gt;</t>
  </si>
  <si>
    <t>Military</t>
  </si>
  <si>
    <t>To Be Invoiced by Hollow</t>
  </si>
  <si>
    <t>DHL_EXPRESS</t>
  </si>
  <si>
    <t>REORDER</t>
  </si>
  <si>
    <t>Net30</t>
  </si>
  <si>
    <t>Sporting Goods</t>
  </si>
  <si>
    <t>Freight Collect (Cust. Acct# Req'd)</t>
  </si>
  <si>
    <t>FEDEX_GROUND</t>
  </si>
  <si>
    <t>Outdoors</t>
  </si>
  <si>
    <t>3rd Party (Cust. Acct# Req'd)</t>
  </si>
  <si>
    <t>UPS_GROUND</t>
  </si>
  <si>
    <t>Tactical</t>
  </si>
  <si>
    <t>WILL_CALL</t>
  </si>
  <si>
    <t>Boutique</t>
  </si>
  <si>
    <t>Hardware</t>
  </si>
  <si>
    <t>Uniform Supply</t>
  </si>
  <si>
    <t>Running</t>
  </si>
  <si>
    <t>Golf</t>
  </si>
  <si>
    <t>Resort</t>
  </si>
  <si>
    <t>Surf</t>
  </si>
  <si>
    <t>Other - Please explain in Comments below.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</si>
</sst>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5">
    <font>
      <sz val="11.0"/>
      <color theme="1"/>
      <name val="Calibri"/>
      <scheme val="minor"/>
    </font>
    <font>
      <sz val="11.0"/>
      <color theme="1"/>
      <name val="Calibri"/>
    </font>
    <font>
      <b/>
      <sz val="16.0"/>
      <color theme="0"/>
      <name val="Calibri"/>
    </font>
    <font/>
    <font>
      <b/>
      <sz val="11.0"/>
      <color theme="0"/>
      <name val="Calibri"/>
    </font>
    <font>
      <b/>
      <i/>
      <sz val="10.0"/>
      <color theme="0"/>
      <name val="Calibri"/>
    </font>
    <font>
      <b/>
      <sz val="14.0"/>
      <color rgb="FF632423"/>
      <name val="Calibri"/>
    </font>
    <font>
      <b/>
      <sz val="14.0"/>
      <color theme="1"/>
      <name val="Calibri"/>
    </font>
    <font>
      <b/>
      <sz val="17.0"/>
      <color rgb="FFFFFFFF"/>
      <name val="Calibri"/>
    </font>
    <font>
      <b/>
      <sz val="14.0"/>
      <color rgb="FF3F3F3F"/>
      <name val="Calibri"/>
    </font>
    <font>
      <b/>
      <i/>
      <sz val="14.0"/>
      <color theme="0"/>
      <name val="Calibri"/>
    </font>
    <font>
      <b/>
      <i/>
      <sz val="18.0"/>
      <color rgb="FF1F497D"/>
      <name val="Calibri"/>
    </font>
    <font>
      <sz val="12.0"/>
      <color theme="1"/>
      <name val="Calibri"/>
    </font>
    <font>
      <b/>
      <i/>
      <sz val="22.0"/>
      <color theme="0"/>
      <name val="Calibri"/>
    </font>
    <font>
      <b/>
      <sz val="20.0"/>
      <color theme="1"/>
      <name val="Calibri"/>
    </font>
    <font>
      <sz val="20.0"/>
      <color theme="1"/>
      <name val="Calibri"/>
    </font>
    <font>
      <b/>
      <sz val="22.0"/>
      <color rgb="FF008000"/>
      <name val="Calibri"/>
    </font>
    <font>
      <b/>
      <sz val="12.0"/>
      <color theme="1"/>
      <name val="Arial"/>
    </font>
    <font>
      <color theme="1"/>
      <name val="Arial"/>
    </font>
    <font>
      <sz val="12.0"/>
      <color theme="1"/>
      <name val="Arial"/>
    </font>
    <font>
      <b/>
      <sz val="20.0"/>
      <color rgb="FFC00000"/>
      <name val="Calibri"/>
    </font>
    <font>
      <u/>
      <sz val="11.0"/>
      <color theme="10"/>
      <name val="Calibri"/>
    </font>
    <font>
      <b/>
      <u/>
      <sz val="20.0"/>
      <color theme="10"/>
      <name val="Calibri"/>
    </font>
    <font>
      <b/>
      <u/>
      <sz val="22.0"/>
      <color theme="0"/>
      <name val="Calibri"/>
    </font>
    <font>
      <b/>
      <u/>
      <sz val="16.0"/>
      <color theme="0"/>
      <name val="Calibri"/>
    </font>
    <font>
      <b/>
      <u/>
      <sz val="16.0"/>
      <color theme="0"/>
      <name val="Calibri"/>
    </font>
    <font>
      <b/>
      <sz val="14.0"/>
      <color theme="0"/>
      <name val="Calibri"/>
    </font>
    <font>
      <sz val="10.0"/>
      <color theme="1"/>
      <name val="Arial"/>
    </font>
    <font>
      <b/>
      <sz val="20.0"/>
      <color theme="0"/>
      <name val="Calibri"/>
    </font>
    <font>
      <b/>
      <sz val="11.0"/>
      <color theme="1"/>
      <name val="Calibri"/>
    </font>
    <font>
      <b/>
      <sz val="16.0"/>
      <color rgb="FF1F497D"/>
      <name val="Calibri"/>
    </font>
    <font>
      <b/>
      <sz val="18.0"/>
      <color theme="0"/>
      <name val="Calibri"/>
    </font>
    <font>
      <b/>
      <sz val="14.0"/>
      <color rgb="FFC00000"/>
      <name val="Calibri"/>
    </font>
    <font>
      <sz val="11.0"/>
      <color rgb="FFF2F2F2"/>
      <name val="Calibri"/>
    </font>
    <font>
      <sz val="14.0"/>
      <color theme="1"/>
      <name val="Calibri"/>
    </font>
  </fonts>
  <fills count="22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953734"/>
        <bgColor rgb="FF953734"/>
      </patternFill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FFFDC3"/>
        <bgColor rgb="FFFFFDC3"/>
      </patternFill>
    </fill>
    <fill>
      <patternFill patternType="solid">
        <fgColor rgb="FF3F3F3F"/>
        <bgColor rgb="FF3F3F3F"/>
      </patternFill>
    </fill>
    <fill>
      <patternFill patternType="solid">
        <fgColor rgb="FFEEECE1"/>
        <bgColor rgb="FFEEECE1"/>
      </patternFill>
    </fill>
    <fill>
      <patternFill patternType="solid">
        <fgColor rgb="FFFCE5CD"/>
        <bgColor rgb="FFFCE5CD"/>
      </patternFill>
    </fill>
    <fill>
      <patternFill patternType="solid">
        <fgColor rgb="FFD8D8D8"/>
        <bgColor rgb="FFD8D8D8"/>
      </patternFill>
    </fill>
    <fill>
      <patternFill patternType="solid">
        <fgColor theme="9"/>
        <bgColor theme="9"/>
      </patternFill>
    </fill>
    <fill>
      <patternFill patternType="solid">
        <fgColor rgb="FFA2C4C9"/>
        <bgColor rgb="FFA2C4C9"/>
      </patternFill>
    </fill>
    <fill>
      <patternFill patternType="solid">
        <fgColor rgb="FF595959"/>
        <bgColor rgb="FF595959"/>
      </patternFill>
    </fill>
    <fill>
      <patternFill patternType="solid">
        <fgColor rgb="FFF4CCCC"/>
        <bgColor rgb="FFF4CCCC"/>
      </patternFill>
    </fill>
    <fill>
      <patternFill patternType="solid">
        <fgColor rgb="FFD6E3BC"/>
        <bgColor rgb="FFD6E3BC"/>
      </patternFill>
    </fill>
    <fill>
      <patternFill patternType="solid">
        <fgColor rgb="FF00B050"/>
        <bgColor rgb="FF00B050"/>
      </patternFill>
    </fill>
    <fill>
      <patternFill patternType="solid">
        <fgColor rgb="FFCCFF99"/>
        <bgColor rgb="FFCCFF99"/>
      </patternFill>
    </fill>
  </fills>
  <borders count="77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double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medium">
        <color rgb="FF000000"/>
      </right>
      <bottom style="double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/>
    </xf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5" fillId="4" fontId="6" numFmtId="0" xfId="0" applyAlignment="1" applyBorder="1" applyFill="1" applyFont="1">
      <alignment horizontal="center" vertical="center"/>
    </xf>
    <xf borderId="6" fillId="4" fontId="6" numFmtId="0" xfId="0" applyAlignment="1" applyBorder="1" applyFont="1">
      <alignment horizontal="center" vertical="center"/>
    </xf>
    <xf borderId="7" fillId="4" fontId="6" numFmtId="0" xfId="0" applyAlignment="1" applyBorder="1" applyFont="1">
      <alignment horizontal="center" vertical="center"/>
    </xf>
    <xf borderId="8" fillId="0" fontId="3" numFmtId="0" xfId="0" applyBorder="1" applyFont="1"/>
    <xf borderId="9" fillId="5" fontId="7" numFmtId="0" xfId="0" applyAlignment="1" applyBorder="1" applyFill="1" applyFont="1">
      <alignment horizontal="center" vertical="center"/>
    </xf>
    <xf borderId="10" fillId="0" fontId="7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left" vertical="center"/>
    </xf>
    <xf borderId="12" fillId="0" fontId="7" numFmtId="1" xfId="0" applyAlignment="1" applyBorder="1" applyFont="1" applyNumberFormat="1">
      <alignment horizontal="left" vertical="center"/>
    </xf>
    <xf borderId="13" fillId="0" fontId="3" numFmtId="0" xfId="0" applyBorder="1" applyFont="1"/>
    <xf borderId="14" fillId="6" fontId="7" numFmtId="0" xfId="0" applyAlignment="1" applyBorder="1" applyFill="1" applyFont="1">
      <alignment horizontal="center" vertical="center"/>
    </xf>
    <xf borderId="15" fillId="0" fontId="7" numFmtId="0" xfId="0" applyAlignment="1" applyBorder="1" applyFont="1">
      <alignment vertical="center"/>
    </xf>
    <xf borderId="16" fillId="0" fontId="7" numFmtId="1" xfId="0" applyAlignment="1" applyBorder="1" applyFont="1" applyNumberFormat="1">
      <alignment horizontal="left" vertical="center"/>
    </xf>
    <xf borderId="17" fillId="0" fontId="3" numFmtId="0" xfId="0" applyBorder="1" applyFont="1"/>
    <xf borderId="18" fillId="6" fontId="7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left" shrinkToFit="0" vertical="center" wrapText="1"/>
    </xf>
    <xf borderId="19" fillId="0" fontId="3" numFmtId="0" xfId="0" applyBorder="1" applyFont="1"/>
    <xf borderId="20" fillId="0" fontId="7" numFmtId="0" xfId="0" applyAlignment="1" applyBorder="1" applyFont="1">
      <alignment horizontal="center" vertical="center"/>
    </xf>
    <xf borderId="21" fillId="0" fontId="7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left" shrinkToFit="0" vertical="center" wrapText="1"/>
    </xf>
    <xf borderId="23" fillId="0" fontId="7" numFmtId="1" xfId="0" applyAlignment="1" applyBorder="1" applyFont="1" applyNumberFormat="1">
      <alignment horizontal="left" vertical="center"/>
    </xf>
    <xf borderId="24" fillId="0" fontId="3" numFmtId="0" xfId="0" applyBorder="1" applyFont="1"/>
    <xf borderId="25" fillId="6" fontId="7" numFmtId="0" xfId="0" applyAlignment="1" applyBorder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" fillId="8" fontId="1" numFmtId="0" xfId="0" applyBorder="1" applyFill="1" applyFont="1"/>
    <xf borderId="26" fillId="9" fontId="9" numFmtId="0" xfId="0" applyAlignment="1" applyBorder="1" applyFill="1" applyFont="1">
      <alignment horizontal="center" vertical="center"/>
    </xf>
    <xf borderId="6" fillId="9" fontId="9" numFmtId="0" xfId="0" applyAlignment="1" applyBorder="1" applyFont="1">
      <alignment horizontal="center" vertical="center"/>
    </xf>
    <xf borderId="27" fillId="9" fontId="9" numFmtId="0" xfId="0" applyAlignment="1" applyBorder="1" applyFont="1">
      <alignment horizontal="center" vertical="center"/>
    </xf>
    <xf borderId="6" fillId="5" fontId="9" numFmtId="0" xfId="0" applyAlignment="1" applyBorder="1" applyFont="1">
      <alignment horizontal="center" vertical="center"/>
    </xf>
    <xf borderId="1" fillId="8" fontId="10" numFmtId="0" xfId="0" applyAlignment="1" applyBorder="1" applyFont="1">
      <alignment horizontal="center" vertical="center"/>
    </xf>
    <xf borderId="1" fillId="8" fontId="11" numFmtId="0" xfId="0" applyAlignment="1" applyBorder="1" applyFont="1">
      <alignment horizontal="center" vertical="center"/>
    </xf>
    <xf borderId="28" fillId="7" fontId="2" numFmtId="0" xfId="0" applyAlignment="1" applyBorder="1" applyFont="1">
      <alignment horizontal="center" vertical="center"/>
    </xf>
    <xf borderId="11" fillId="8" fontId="9" numFmtId="0" xfId="0" applyAlignment="1" applyBorder="1" applyFont="1">
      <alignment horizontal="center" vertical="center"/>
    </xf>
    <xf borderId="11" fillId="0" fontId="12" numFmtId="49" xfId="0" applyBorder="1" applyFont="1" applyNumberFormat="1"/>
    <xf borderId="11" fillId="0" fontId="7" numFmtId="16" xfId="0" applyAlignment="1" applyBorder="1" applyFont="1" applyNumberFormat="1">
      <alignment horizontal="center" vertical="center"/>
    </xf>
    <xf borderId="11" fillId="0" fontId="7" numFmtId="164" xfId="0" applyAlignment="1" applyBorder="1" applyFont="1" applyNumberFormat="1">
      <alignment horizontal="center" vertical="center"/>
    </xf>
    <xf borderId="11" fillId="10" fontId="7" numFmtId="0" xfId="0" applyAlignment="1" applyBorder="1" applyFill="1" applyFont="1">
      <alignment horizontal="center" vertical="center"/>
    </xf>
    <xf borderId="29" fillId="11" fontId="13" numFmtId="0" xfId="0" applyAlignment="1" applyBorder="1" applyFill="1" applyFont="1">
      <alignment horizontal="center" vertical="center"/>
    </xf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12" fontId="14" numFmtId="0" xfId="0" applyAlignment="1" applyBorder="1" applyFill="1" applyFont="1">
      <alignment horizontal="center" shrinkToFit="0" vertical="center" wrapText="1"/>
    </xf>
    <xf borderId="36" fillId="0" fontId="15" numFmtId="0" xfId="0" applyAlignment="1" applyBorder="1" applyFont="1">
      <alignment horizontal="center" shrinkToFit="1" vertical="center" wrapText="0"/>
    </xf>
    <xf borderId="37" fillId="0" fontId="3" numFmtId="0" xfId="0" applyBorder="1" applyFont="1"/>
    <xf borderId="7" fillId="0" fontId="3" numFmtId="0" xfId="0" applyBorder="1" applyFont="1"/>
    <xf borderId="38" fillId="0" fontId="3" numFmtId="0" xfId="0" applyBorder="1" applyFont="1"/>
    <xf borderId="20" fillId="12" fontId="14" numFmtId="0" xfId="0" applyAlignment="1" applyBorder="1" applyFont="1">
      <alignment horizontal="center" shrinkToFit="0" vertical="center" wrapText="1"/>
    </xf>
    <xf borderId="16" fillId="0" fontId="15" numFmtId="0" xfId="0" applyAlignment="1" applyBorder="1" applyFont="1">
      <alignment horizontal="center" shrinkToFit="1" vertical="center" wrapText="0"/>
    </xf>
    <xf borderId="39" fillId="0" fontId="3" numFmtId="0" xfId="0" applyBorder="1" applyFont="1"/>
    <xf borderId="0" fillId="0" fontId="16" numFmtId="0" xfId="0" applyAlignment="1" applyFont="1">
      <alignment horizontal="right"/>
    </xf>
    <xf borderId="11" fillId="13" fontId="17" numFmtId="49" xfId="0" applyAlignment="1" applyBorder="1" applyFill="1" applyFont="1" applyNumberFormat="1">
      <alignment horizontal="center" vertical="bottom"/>
    </xf>
    <xf borderId="11" fillId="13" fontId="18" numFmtId="49" xfId="0" applyAlignment="1" applyBorder="1" applyFont="1" applyNumberFormat="1">
      <alignment vertical="bottom"/>
    </xf>
    <xf borderId="11" fillId="13" fontId="19" numFmtId="49" xfId="0" applyAlignment="1" applyBorder="1" applyFont="1" applyNumberFormat="1">
      <alignment vertical="bottom"/>
    </xf>
    <xf borderId="16" fillId="0" fontId="15" numFmtId="14" xfId="0" applyAlignment="1" applyBorder="1" applyFont="1" applyNumberFormat="1">
      <alignment horizontal="center" shrinkToFit="1" vertical="center" wrapText="0"/>
    </xf>
    <xf borderId="20" fillId="14" fontId="14" numFmtId="0" xfId="0" applyAlignment="1" applyBorder="1" applyFill="1" applyFont="1">
      <alignment horizontal="center" shrinkToFit="0" vertical="center" wrapText="1"/>
    </xf>
    <xf borderId="16" fillId="0" fontId="20" numFmtId="0" xfId="0" applyAlignment="1" applyBorder="1" applyFont="1">
      <alignment horizontal="center" shrinkToFit="1" vertical="center" wrapText="0"/>
    </xf>
    <xf borderId="11" fillId="15" fontId="9" numFmtId="0" xfId="0" applyAlignment="1" applyBorder="1" applyFill="1" applyFont="1">
      <alignment horizontal="center" vertical="center"/>
    </xf>
    <xf borderId="11" fillId="15" fontId="12" numFmtId="49" xfId="0" applyBorder="1" applyFont="1" applyNumberFormat="1"/>
    <xf borderId="40" fillId="7" fontId="2" numFmtId="0" xfId="0" applyAlignment="1" applyBorder="1" applyFont="1">
      <alignment horizontal="center" vertical="center"/>
    </xf>
    <xf borderId="41" fillId="10" fontId="7" numFmtId="0" xfId="0" applyAlignment="1" applyBorder="1" applyFont="1">
      <alignment horizontal="center" vertical="center"/>
    </xf>
    <xf borderId="11" fillId="7" fontId="2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shrinkToFit="1" vertical="center" wrapText="0"/>
    </xf>
    <xf borderId="16" fillId="0" fontId="21" numFmtId="0" xfId="0" applyAlignment="1" applyBorder="1" applyFont="1">
      <alignment horizontal="center" shrinkToFit="1" vertical="center" wrapText="0"/>
    </xf>
    <xf borderId="11" fillId="10" fontId="9" numFmtId="0" xfId="0" applyAlignment="1" applyBorder="1" applyFont="1">
      <alignment horizontal="center" vertical="center"/>
    </xf>
    <xf borderId="11" fillId="10" fontId="1" numFmtId="49" xfId="0" applyBorder="1" applyFont="1" applyNumberFormat="1"/>
    <xf borderId="11" fillId="10" fontId="12" numFmtId="49" xfId="0" applyBorder="1" applyFont="1" applyNumberFormat="1"/>
    <xf borderId="20" fillId="14" fontId="14" numFmtId="0" xfId="0" applyAlignment="1" applyBorder="1" applyFont="1">
      <alignment horizontal="center" vertical="center"/>
    </xf>
    <xf borderId="11" fillId="16" fontId="12" numFmtId="49" xfId="0" applyAlignment="1" applyBorder="1" applyFill="1" applyFont="1" applyNumberFormat="1">
      <alignment horizontal="center" vertical="center"/>
    </xf>
    <xf borderId="11" fillId="16" fontId="12" numFmtId="49" xfId="0" applyBorder="1" applyFont="1" applyNumberFormat="1"/>
    <xf borderId="16" fillId="0" fontId="22" numFmtId="0" xfId="0" applyAlignment="1" applyBorder="1" applyFont="1">
      <alignment horizontal="center" shrinkToFit="1" vertical="center" wrapText="0"/>
    </xf>
    <xf borderId="42" fillId="0" fontId="3" numFmtId="0" xfId="0" applyBorder="1" applyFont="1"/>
    <xf borderId="43" fillId="0" fontId="3" numFmtId="0" xfId="0" applyBorder="1" applyFont="1"/>
    <xf borderId="44" fillId="17" fontId="23" numFmtId="0" xfId="0" applyAlignment="1" applyBorder="1" applyFill="1" applyFont="1">
      <alignment horizontal="left" vertical="center"/>
    </xf>
    <xf borderId="45" fillId="17" fontId="24" numFmtId="0" xfId="0" applyAlignment="1" applyBorder="1" applyFont="1">
      <alignment horizontal="left" vertical="center"/>
    </xf>
    <xf borderId="46" fillId="17" fontId="25" numFmtId="0" xfId="0" applyAlignment="1" applyBorder="1" applyFont="1">
      <alignment horizontal="left" vertical="center"/>
    </xf>
    <xf borderId="47" fillId="17" fontId="26" numFmtId="0" xfId="0" applyAlignment="1" applyBorder="1" applyFont="1">
      <alignment horizontal="left"/>
    </xf>
    <xf borderId="1" fillId="17" fontId="4" numFmtId="0" xfId="0" applyAlignment="1" applyBorder="1" applyFont="1">
      <alignment horizontal="left"/>
    </xf>
    <xf borderId="48" fillId="17" fontId="4" numFmtId="0" xfId="0" applyAlignment="1" applyBorder="1" applyFont="1">
      <alignment horizontal="left"/>
    </xf>
    <xf borderId="47" fillId="17" fontId="26" numFmtId="0" xfId="0" applyAlignment="1" applyBorder="1" applyFont="1">
      <alignment horizontal="left" vertical="top"/>
    </xf>
    <xf borderId="1" fillId="17" fontId="4" numFmtId="0" xfId="0" applyAlignment="1" applyBorder="1" applyFont="1">
      <alignment horizontal="left" vertical="top"/>
    </xf>
    <xf borderId="48" fillId="17" fontId="4" numFmtId="0" xfId="0" applyAlignment="1" applyBorder="1" applyFont="1">
      <alignment horizontal="left" vertical="top"/>
    </xf>
    <xf borderId="35" fillId="14" fontId="14" numFmtId="0" xfId="0" applyAlignment="1" applyBorder="1" applyFont="1">
      <alignment horizontal="center" shrinkToFit="0" vertical="center" wrapText="1"/>
    </xf>
    <xf borderId="36" fillId="0" fontId="14" numFmtId="0" xfId="0" applyAlignment="1" applyBorder="1" applyFont="1">
      <alignment horizontal="center" shrinkToFit="1" vertical="center" wrapText="0"/>
    </xf>
    <xf borderId="11" fillId="13" fontId="12" numFmtId="49" xfId="0" applyAlignment="1" applyBorder="1" applyFont="1" applyNumberFormat="1">
      <alignment horizontal="center" vertical="center"/>
    </xf>
    <xf borderId="11" fillId="13" fontId="1" numFmtId="49" xfId="0" applyBorder="1" applyFont="1" applyNumberFormat="1"/>
    <xf borderId="11" fillId="13" fontId="12" numFmtId="49" xfId="0" applyBorder="1" applyFont="1" applyNumberFormat="1"/>
    <xf borderId="11" fillId="18" fontId="19" numFmtId="49" xfId="0" applyAlignment="1" applyBorder="1" applyFill="1" applyFont="1" applyNumberFormat="1">
      <alignment horizontal="center" vertical="center"/>
    </xf>
    <xf borderId="11" fillId="18" fontId="19" numFmtId="49" xfId="0" applyBorder="1" applyFont="1" applyNumberFormat="1"/>
    <xf borderId="11" fillId="18" fontId="27" numFmtId="49" xfId="0" applyBorder="1" applyFont="1" applyNumberFormat="1"/>
    <xf borderId="49" fillId="0" fontId="3" numFmtId="0" xfId="0" applyBorder="1" applyFont="1"/>
    <xf borderId="50" fillId="0" fontId="3" numFmtId="0" xfId="0" applyBorder="1" applyFont="1"/>
    <xf borderId="51" fillId="0" fontId="3" numFmtId="0" xfId="0" applyBorder="1" applyFont="1"/>
    <xf borderId="11" fillId="14" fontId="19" numFmtId="49" xfId="0" applyAlignment="1" applyBorder="1" applyFont="1" applyNumberFormat="1">
      <alignment horizontal="center"/>
    </xf>
    <xf borderId="11" fillId="14" fontId="27" numFmtId="49" xfId="0" applyBorder="1" applyFont="1" applyNumberFormat="1"/>
    <xf borderId="11" fillId="14" fontId="19" numFmtId="49" xfId="0" applyBorder="1" applyFont="1" applyNumberFormat="1"/>
    <xf borderId="52" fillId="17" fontId="28" numFmtId="0" xfId="0" applyAlignment="1" applyBorder="1" applyFont="1">
      <alignment horizontal="left" vertical="center"/>
    </xf>
    <xf borderId="53" fillId="0" fontId="3" numFmtId="0" xfId="0" applyBorder="1" applyFont="1"/>
    <xf borderId="54" fillId="0" fontId="3" numFmtId="0" xfId="0" applyBorder="1" applyFont="1"/>
    <xf borderId="35" fillId="14" fontId="14" numFmtId="0" xfId="0" applyAlignment="1" applyBorder="1" applyFont="1">
      <alignment horizontal="center" vertical="center"/>
    </xf>
    <xf borderId="11" fillId="19" fontId="19" numFmtId="49" xfId="0" applyAlignment="1" applyBorder="1" applyFill="1" applyFont="1" applyNumberFormat="1">
      <alignment horizontal="center" vertical="center"/>
    </xf>
    <xf borderId="11" fillId="19" fontId="12" numFmtId="49" xfId="0" applyBorder="1" applyFont="1" applyNumberFormat="1"/>
    <xf borderId="55" fillId="17" fontId="28" numFmtId="0" xfId="0" applyAlignment="1" applyBorder="1" applyFont="1">
      <alignment horizontal="left" vertical="center"/>
    </xf>
    <xf borderId="56" fillId="17" fontId="2" numFmtId="0" xfId="0" applyAlignment="1" applyBorder="1" applyFont="1">
      <alignment horizontal="left" vertical="center"/>
    </xf>
    <xf borderId="57" fillId="17" fontId="2" numFmtId="0" xfId="0" applyAlignment="1" applyBorder="1" applyFont="1">
      <alignment horizontal="left" vertical="center"/>
    </xf>
    <xf borderId="29" fillId="0" fontId="1" numFmtId="0" xfId="0" applyAlignment="1" applyBorder="1" applyFont="1">
      <alignment horizontal="left" shrinkToFit="1" vertical="top" wrapText="0"/>
    </xf>
    <xf borderId="58" fillId="0" fontId="3" numFmtId="0" xfId="0" applyBorder="1" applyFont="1"/>
    <xf borderId="0" fillId="0" fontId="29" numFmtId="0" xfId="0" applyAlignment="1" applyFont="1">
      <alignment vertical="top"/>
    </xf>
    <xf borderId="1" fillId="8" fontId="30" numFmtId="0" xfId="0" applyBorder="1" applyFont="1"/>
    <xf borderId="59" fillId="17" fontId="31" numFmtId="0" xfId="0" applyAlignment="1" applyBorder="1" applyFont="1">
      <alignment horizontal="center" shrinkToFit="0" vertical="center" wrapText="1"/>
    </xf>
    <xf borderId="60" fillId="0" fontId="3" numFmtId="0" xfId="0" applyBorder="1" applyFont="1"/>
    <xf borderId="35" fillId="0" fontId="14" numFmtId="0" xfId="0" applyAlignment="1" applyBorder="1" applyFont="1">
      <alignment horizontal="center" shrinkToFit="0" vertical="center" wrapText="1"/>
    </xf>
    <xf borderId="61" fillId="0" fontId="14" numFmtId="3" xfId="0" applyAlignment="1" applyBorder="1" applyFont="1" applyNumberFormat="1">
      <alignment horizontal="center" shrinkToFit="0" vertical="center" wrapText="1"/>
    </xf>
    <xf borderId="62" fillId="0" fontId="14" numFmtId="164" xfId="0" applyAlignment="1" applyBorder="1" applyFont="1" applyNumberFormat="1">
      <alignment horizontal="center" shrinkToFit="0" vertical="center" wrapText="1"/>
    </xf>
    <xf borderId="0" fillId="0" fontId="32" numFmtId="0" xfId="0" applyAlignment="1" applyFont="1">
      <alignment vertical="top"/>
    </xf>
    <xf borderId="26" fillId="0" fontId="3" numFmtId="0" xfId="0" applyBorder="1" applyFont="1"/>
    <xf borderId="63" fillId="0" fontId="3" numFmtId="0" xfId="0" applyBorder="1" applyFont="1"/>
    <xf borderId="20" fillId="0" fontId="14" numFmtId="0" xfId="0" applyAlignment="1" applyBorder="1" applyFont="1">
      <alignment horizontal="center" shrinkToFit="0" vertical="center" wrapText="1"/>
    </xf>
    <xf borderId="15" fillId="0" fontId="14" numFmtId="3" xfId="0" applyAlignment="1" applyBorder="1" applyFont="1" applyNumberFormat="1">
      <alignment horizontal="center" shrinkToFit="0" vertical="center" wrapText="1"/>
    </xf>
    <xf borderId="64" fillId="0" fontId="14" numFmtId="164" xfId="0" applyAlignment="1" applyBorder="1" applyFont="1" applyNumberFormat="1">
      <alignment horizontal="center" shrinkToFit="0" vertical="center" wrapText="1"/>
    </xf>
    <xf borderId="65" fillId="0" fontId="3" numFmtId="0" xfId="0" applyBorder="1" applyFont="1"/>
    <xf borderId="66" fillId="0" fontId="3" numFmtId="0" xfId="0" applyBorder="1" applyFont="1"/>
    <xf borderId="67" fillId="0" fontId="3" numFmtId="0" xfId="0" applyBorder="1" applyFont="1"/>
    <xf borderId="0" fillId="0" fontId="33" numFmtId="0" xfId="0" applyFont="1"/>
    <xf borderId="68" fillId="14" fontId="14" numFmtId="0" xfId="0" applyAlignment="1" applyBorder="1" applyFont="1">
      <alignment horizontal="center" shrinkToFit="0" vertical="center" wrapText="1"/>
    </xf>
    <xf borderId="69" fillId="14" fontId="14" numFmtId="3" xfId="0" applyAlignment="1" applyBorder="1" applyFont="1" applyNumberFormat="1">
      <alignment horizontal="center" shrinkToFit="0" vertical="center" wrapText="1"/>
    </xf>
    <xf borderId="70" fillId="14" fontId="14" numFmtId="164" xfId="0" applyAlignment="1" applyBorder="1" applyFont="1" applyNumberFormat="1">
      <alignment horizontal="center" shrinkToFit="0" vertical="center" wrapText="1"/>
    </xf>
    <xf borderId="0" fillId="0" fontId="34" numFmtId="0" xfId="0" applyAlignment="1" applyFont="1">
      <alignment vertical="top"/>
    </xf>
    <xf borderId="71" fillId="0" fontId="3" numFmtId="0" xfId="0" applyBorder="1" applyFont="1"/>
    <xf borderId="72" fillId="0" fontId="3" numFmtId="0" xfId="0" applyBorder="1" applyFont="1"/>
    <xf borderId="0" fillId="0" fontId="14" numFmtId="0" xfId="0" applyAlignment="1" applyFont="1">
      <alignment horizontal="center" shrinkToFit="0" vertical="center" wrapText="1"/>
    </xf>
    <xf borderId="0" fillId="0" fontId="14" numFmtId="3" xfId="0" applyAlignment="1" applyFont="1" applyNumberFormat="1">
      <alignment horizontal="center" shrinkToFit="0" vertical="center" wrapText="1"/>
    </xf>
    <xf borderId="0" fillId="0" fontId="14" numFmtId="164" xfId="0" applyAlignment="1" applyFont="1" applyNumberFormat="1">
      <alignment horizontal="center" shrinkToFit="0" vertical="center" wrapText="1"/>
    </xf>
    <xf borderId="73" fillId="20" fontId="1" numFmtId="0" xfId="0" applyBorder="1" applyFill="1" applyFont="1"/>
    <xf borderId="59" fillId="21" fontId="7" numFmtId="0" xfId="0" applyAlignment="1" applyBorder="1" applyFill="1" applyFont="1">
      <alignment horizontal="center" textRotation="90" vertical="center"/>
    </xf>
    <xf borderId="31" fillId="0" fontId="29" numFmtId="0" xfId="0" applyBorder="1" applyFont="1"/>
    <xf borderId="74" fillId="20" fontId="1" numFmtId="0" xfId="0" applyBorder="1" applyFont="1"/>
    <xf borderId="51" fillId="0" fontId="29" numFmtId="0" xfId="0" applyBorder="1" applyFont="1"/>
    <xf borderId="75" fillId="0" fontId="3" numFmtId="0" xfId="0" applyBorder="1" applyFont="1"/>
    <xf borderId="58" fillId="0" fontId="1" numFmtId="0" xfId="0" applyBorder="1" applyFont="1"/>
    <xf borderId="76" fillId="20" fontId="1" numFmtId="0" xfId="0" applyBorder="1" applyFont="1"/>
    <xf borderId="32" fillId="0" fontId="1" numFmtId="0" xfId="0" applyBorder="1" applyFont="1"/>
    <xf borderId="34" fillId="0" fontId="29" numFmtId="0" xfId="0" applyBorder="1" applyFont="1"/>
    <xf borderId="0" fillId="0" fontId="29" numFmtId="0" xfId="0" applyFont="1"/>
  </cellXfs>
  <cellStyles count="1">
    <cellStyle xfId="0" name="Normal" builtinId="0"/>
  </cellStyles>
  <dxfs count="1">
    <dxf>
      <font>
        <color rgb="FFA5A5A5"/>
      </font>
      <fill>
        <patternFill patternType="solid">
          <fgColor rgb="FFA5A5A5"/>
          <bgColor rgb="FFA5A5A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933450</xdr:colOff>
      <xdr:row>4</xdr:row>
      <xdr:rowOff>28575</xdr:rowOff>
    </xdr:from>
    <xdr:ext cx="5000625" cy="1304925"/>
    <xdr:sp>
      <xdr:nvSpPr>
        <xdr:cNvPr id="3" name="Shape 3"/>
        <xdr:cNvSpPr txBox="1"/>
      </xdr:nvSpPr>
      <xdr:spPr>
        <a:xfrm>
          <a:off x="2850450" y="3132300"/>
          <a:ext cx="4991100" cy="1295400"/>
        </a:xfrm>
        <a:prstGeom prst="rect">
          <a:avLst/>
        </a:prstGeom>
        <a:solidFill>
          <a:schemeClr val="dk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3600"/>
            <a:buFont typeface="Arial Rounded"/>
            <a:buNone/>
          </a:pPr>
          <a:r>
            <a:rPr b="1" lang="en-US" sz="3600" u="none">
              <a:solidFill>
                <a:schemeClr val="lt1"/>
              </a:solidFill>
              <a:latin typeface="Arial Rounded"/>
              <a:ea typeface="Arial Rounded"/>
              <a:cs typeface="Arial Rounded"/>
              <a:sym typeface="Arial Rounded"/>
            </a:rPr>
            <a:t>  WHOLESALE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3600"/>
            <a:buFont typeface="Arial Rounded"/>
            <a:buNone/>
          </a:pPr>
          <a:r>
            <a:rPr b="1" lang="en-US" sz="3600" u="none">
              <a:solidFill>
                <a:schemeClr val="lt1"/>
              </a:solidFill>
              <a:latin typeface="Arial Rounded"/>
              <a:ea typeface="Arial Rounded"/>
              <a:cs typeface="Arial Rounded"/>
              <a:sym typeface="Arial Rounded"/>
            </a:rPr>
            <a:t> ORDER FORM</a:t>
          </a:r>
          <a:br>
            <a:rPr b="1" lang="en-US" sz="3600" u="none">
              <a:solidFill>
                <a:schemeClr val="lt1"/>
              </a:solidFill>
              <a:latin typeface="Arial Rounded"/>
              <a:ea typeface="Arial Rounded"/>
              <a:cs typeface="Arial Rounded"/>
              <a:sym typeface="Arial Rounded"/>
            </a:rPr>
          </a:br>
          <a:endParaRPr b="1" sz="1200">
            <a:solidFill>
              <a:schemeClr val="lt1"/>
            </a:solidFill>
            <a:latin typeface="Arial Rounded"/>
            <a:ea typeface="Arial Rounded"/>
            <a:cs typeface="Arial Rounded"/>
            <a:sym typeface="Arial Rounded"/>
          </a:endParaRPr>
        </a:p>
      </xdr:txBody>
    </xdr:sp>
    <xdr:clientData fLocksWithSheet="0"/>
  </xdr:oneCellAnchor>
  <xdr:oneCellAnchor>
    <xdr:from>
      <xdr:col>1</xdr:col>
      <xdr:colOff>304800</xdr:colOff>
      <xdr:row>12</xdr:row>
      <xdr:rowOff>161925</xdr:rowOff>
    </xdr:from>
    <xdr:ext cx="7772400" cy="409575"/>
    <xdr:sp>
      <xdr:nvSpPr>
        <xdr:cNvPr id="4" name="Shape 4"/>
        <xdr:cNvSpPr txBox="1"/>
      </xdr:nvSpPr>
      <xdr:spPr>
        <a:xfrm>
          <a:off x="1464563" y="3579975"/>
          <a:ext cx="7762875" cy="400050"/>
        </a:xfrm>
        <a:prstGeom prst="rect">
          <a:avLst/>
        </a:prstGeom>
        <a:solidFill>
          <a:srgbClr val="C0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800"/>
            <a:buFont typeface="Calibri"/>
            <a:buNone/>
          </a:pPr>
          <a:r>
            <a:rPr b="1" lang="en-US" sz="1800" u="non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PLEASE ALLOW UP TO 10 BUSINESS DAYS FOR YOUR ORDER TO BE PROCESSED</a:t>
          </a:r>
          <a:endParaRPr b="1" sz="180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238125</xdr:colOff>
      <xdr:row>1</xdr:row>
      <xdr:rowOff>171450</xdr:rowOff>
    </xdr:from>
    <xdr:ext cx="4610100" cy="2819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-19050</xdr:colOff>
      <xdr:row>0</xdr:row>
      <xdr:rowOff>-19050</xdr:rowOff>
    </xdr:from>
    <xdr:ext cx="419100" cy="285750"/>
    <xdr:sp>
      <xdr:nvSpPr>
        <xdr:cNvPr id="5" name="Shape 5"/>
        <xdr:cNvSpPr/>
      </xdr:nvSpPr>
      <xdr:spPr>
        <a:xfrm>
          <a:off x="5145975" y="3646650"/>
          <a:ext cx="400050" cy="2667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0</xdr:colOff>
      <xdr:row>0</xdr:row>
      <xdr:rowOff>-19050</xdr:rowOff>
    </xdr:from>
    <xdr:ext cx="447675" cy="285750"/>
    <xdr:sp>
      <xdr:nvSpPr>
        <xdr:cNvPr id="6" name="Shape 6"/>
        <xdr:cNvSpPr/>
      </xdr:nvSpPr>
      <xdr:spPr>
        <a:xfrm>
          <a:off x="5131688" y="3646650"/>
          <a:ext cx="428625" cy="2667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7</xdr:col>
      <xdr:colOff>-9525</xdr:colOff>
      <xdr:row>0</xdr:row>
      <xdr:rowOff>-28575</xdr:rowOff>
    </xdr:from>
    <xdr:ext cx="419100" cy="285750"/>
    <xdr:sp>
      <xdr:nvSpPr>
        <xdr:cNvPr id="5" name="Shape 5"/>
        <xdr:cNvSpPr/>
      </xdr:nvSpPr>
      <xdr:spPr>
        <a:xfrm>
          <a:off x="5145975" y="3646650"/>
          <a:ext cx="400050" cy="2667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13</xdr:col>
      <xdr:colOff>0</xdr:colOff>
      <xdr:row>0</xdr:row>
      <xdr:rowOff>-19050</xdr:rowOff>
    </xdr:from>
    <xdr:ext cx="400050" cy="276225"/>
    <xdr:sp>
      <xdr:nvSpPr>
        <xdr:cNvPr id="7" name="Shape 7"/>
        <xdr:cNvSpPr/>
      </xdr:nvSpPr>
      <xdr:spPr>
        <a:xfrm>
          <a:off x="5155500" y="3651413"/>
          <a:ext cx="381000" cy="257175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0</xdr:colOff>
      <xdr:row>0</xdr:row>
      <xdr:rowOff>-28575</xdr:rowOff>
    </xdr:from>
    <xdr:ext cx="419100" cy="285750"/>
    <xdr:sp>
      <xdr:nvSpPr>
        <xdr:cNvPr id="5" name="Shape 5"/>
        <xdr:cNvSpPr/>
      </xdr:nvSpPr>
      <xdr:spPr>
        <a:xfrm>
          <a:off x="5145975" y="3646650"/>
          <a:ext cx="400050" cy="266700"/>
        </a:xfrm>
        <a:prstGeom prst="right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17</xdr:col>
      <xdr:colOff>390525</xdr:colOff>
      <xdr:row>1</xdr:row>
      <xdr:rowOff>-9525</xdr:rowOff>
    </xdr:from>
    <xdr:ext cx="4533900" cy="1714500"/>
    <xdr:sp>
      <xdr:nvSpPr>
        <xdr:cNvPr id="8" name="Shape 8"/>
        <xdr:cNvSpPr/>
      </xdr:nvSpPr>
      <xdr:spPr>
        <a:xfrm>
          <a:off x="3088575" y="2932275"/>
          <a:ext cx="4514850" cy="1695450"/>
        </a:xfrm>
        <a:prstGeom prst="rect">
          <a:avLst/>
        </a:prstGeom>
        <a:solidFill>
          <a:srgbClr val="C5D8F1"/>
        </a:solidFill>
        <a:ln cap="flat" cmpd="sng" w="25400">
          <a:solidFill>
            <a:schemeClr val="accen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2"/>
            </a:buClr>
            <a:buSzPts val="3200"/>
            <a:buFont typeface="Calibri"/>
            <a:buNone/>
          </a:pPr>
          <a:r>
            <a:rPr b="0" lang="en-US" sz="3200" cap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These columns are setup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2"/>
            </a:buClr>
            <a:buSzPts val="3200"/>
            <a:buFont typeface="Calibri"/>
            <a:buNone/>
          </a:pPr>
          <a:r>
            <a:rPr b="0" lang="en-US" sz="3200" cap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with pre-defined names.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2"/>
            </a:buClr>
            <a:buSzPts val="3200"/>
            <a:buFont typeface="Calibri"/>
            <a:buNone/>
          </a:pPr>
          <a:r>
            <a:rPr b="0" lang="en-US" sz="3200" cap="none">
              <a:solidFill>
                <a:schemeClr val="dk2"/>
              </a:solidFill>
              <a:latin typeface="Calibri"/>
              <a:ea typeface="Calibri"/>
              <a:cs typeface="Calibri"/>
              <a:sym typeface="Calibri"/>
            </a:rPr>
            <a:t>Do not edit!</a:t>
          </a:r>
          <a:endParaRPr b="0" sz="3200" cap="none">
            <a:solidFill>
              <a:schemeClr val="dk2"/>
            </a:solidFill>
          </a:endParaRPr>
        </a:p>
      </xdr:txBody>
    </xdr:sp>
    <xdr:clientData fLocksWithSheet="0"/>
  </xdr:oneCellAnchor>
  <xdr:oneCellAnchor>
    <xdr:from>
      <xdr:col>11</xdr:col>
      <xdr:colOff>133350</xdr:colOff>
      <xdr:row>6</xdr:row>
      <xdr:rowOff>57150</xdr:rowOff>
    </xdr:from>
    <xdr:ext cx="1800225" cy="12096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14"/>
    <col customWidth="1" min="2" max="2" width="5.0"/>
    <col customWidth="1" min="3" max="3" width="42.14"/>
    <col customWidth="1" min="4" max="4" width="15.43"/>
    <col customWidth="1" min="5" max="5" width="16.71"/>
    <col customWidth="1" min="6" max="6" width="38.71"/>
    <col customWidth="1" min="7" max="7" width="2.43"/>
    <col customWidth="1" min="8" max="8" width="6.71"/>
    <col customWidth="1" min="9" max="9" width="12.43"/>
    <col customWidth="1" min="10" max="10" width="35.71"/>
    <col customWidth="1" min="11" max="11" width="49.86"/>
    <col customWidth="1" min="12" max="12" width="99.71"/>
    <col customWidth="1" min="13" max="13" width="20.14"/>
    <col customWidth="1" min="14" max="14" width="16.71"/>
    <col customWidth="1" min="15" max="15" width="12.43"/>
    <col customWidth="1" min="16" max="16" width="10.14"/>
    <col customWidth="1" min="17" max="17" width="12.71"/>
    <col customWidth="1" min="18" max="18" width="14.71"/>
    <col customWidth="1" min="19" max="19" width="3.0"/>
    <col customWidth="1" min="20" max="20" width="4.71"/>
    <col customWidth="1" min="21" max="34" width="8.71"/>
  </cols>
  <sheetData>
    <row r="1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22.5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3"/>
      <c r="T2" s="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22.5" customHeight="1">
      <c r="A3" s="1"/>
      <c r="B3" s="3"/>
      <c r="C3" s="3"/>
      <c r="D3" s="3"/>
      <c r="E3" s="3"/>
      <c r="F3" s="3"/>
      <c r="G3" s="3"/>
      <c r="H3" s="3"/>
      <c r="I3" s="3"/>
      <c r="J3" s="3"/>
      <c r="K3" s="5" t="s">
        <v>0</v>
      </c>
      <c r="L3" s="6"/>
      <c r="M3" s="6"/>
      <c r="N3" s="6"/>
      <c r="O3" s="7"/>
      <c r="P3" s="8"/>
      <c r="Q3" s="9"/>
      <c r="R3" s="4"/>
      <c r="S3" s="3"/>
      <c r="T3" s="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ht="22.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10" t="s">
        <v>1</v>
      </c>
      <c r="L4" s="11" t="s">
        <v>2</v>
      </c>
      <c r="M4" s="12" t="s">
        <v>3</v>
      </c>
      <c r="N4" s="13"/>
      <c r="O4" s="14" t="s">
        <v>4</v>
      </c>
      <c r="P4" s="8"/>
      <c r="Q4" s="9"/>
      <c r="R4" s="4"/>
      <c r="S4" s="3"/>
      <c r="T4" s="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ht="22.5" customHeight="1">
      <c r="A5" s="1"/>
      <c r="B5" s="3"/>
      <c r="C5" s="3"/>
      <c r="D5" s="3"/>
      <c r="E5" s="3"/>
      <c r="F5" s="3"/>
      <c r="G5" s="3"/>
      <c r="H5" s="3"/>
      <c r="I5" s="3"/>
      <c r="J5" s="3"/>
      <c r="K5" s="15"/>
      <c r="L5" s="16"/>
      <c r="M5" s="17"/>
      <c r="N5" s="18"/>
      <c r="O5" s="19"/>
      <c r="P5" s="8"/>
      <c r="Q5" s="9"/>
      <c r="R5" s="4"/>
      <c r="S5" s="3"/>
      <c r="T5" s="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22.5" customHeight="1">
      <c r="A6" s="1"/>
      <c r="B6" s="3"/>
      <c r="C6" s="3"/>
      <c r="D6" s="3"/>
      <c r="E6" s="3"/>
      <c r="F6" s="3"/>
      <c r="G6" s="3"/>
      <c r="H6" s="3"/>
      <c r="I6" s="3"/>
      <c r="J6" s="3"/>
      <c r="K6" s="15"/>
      <c r="L6" s="20"/>
      <c r="M6" s="21"/>
      <c r="N6" s="22"/>
      <c r="O6" s="23"/>
      <c r="P6" s="8"/>
      <c r="Q6" s="9"/>
      <c r="R6" s="4"/>
      <c r="S6" s="3"/>
      <c r="T6" s="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2.5" customHeight="1">
      <c r="A7" s="1"/>
      <c r="B7" s="3"/>
      <c r="C7" s="3"/>
      <c r="D7" s="3"/>
      <c r="E7" s="3"/>
      <c r="F7" s="3"/>
      <c r="G7" s="3"/>
      <c r="H7" s="3"/>
      <c r="I7" s="3"/>
      <c r="J7" s="3"/>
      <c r="K7" s="15"/>
      <c r="L7" s="24"/>
      <c r="M7" s="17"/>
      <c r="N7" s="25"/>
      <c r="O7" s="19"/>
      <c r="P7" s="8"/>
      <c r="Q7" s="9"/>
      <c r="R7" s="4"/>
      <c r="S7" s="3"/>
      <c r="T7" s="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ht="22.5" customHeight="1">
      <c r="A8" s="1"/>
      <c r="B8" s="3"/>
      <c r="C8" s="3"/>
      <c r="D8" s="3"/>
      <c r="E8" s="3"/>
      <c r="F8" s="3"/>
      <c r="G8" s="3"/>
      <c r="H8" s="3"/>
      <c r="I8" s="3"/>
      <c r="J8" s="3"/>
      <c r="K8" s="15"/>
      <c r="L8" s="24"/>
      <c r="M8" s="17"/>
      <c r="N8" s="25"/>
      <c r="O8" s="19"/>
      <c r="P8" s="8"/>
      <c r="Q8" s="9"/>
      <c r="R8" s="4"/>
      <c r="S8" s="3"/>
      <c r="T8" s="1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ht="22.5" customHeight="1">
      <c r="A9" s="1"/>
      <c r="B9" s="3"/>
      <c r="C9" s="3"/>
      <c r="D9" s="3"/>
      <c r="E9" s="3"/>
      <c r="F9" s="3"/>
      <c r="G9" s="3"/>
      <c r="H9" s="3"/>
      <c r="I9" s="3"/>
      <c r="J9" s="3"/>
      <c r="K9" s="15"/>
      <c r="L9" s="16"/>
      <c r="M9" s="17"/>
      <c r="N9" s="25"/>
      <c r="O9" s="19"/>
      <c r="P9" s="8"/>
      <c r="Q9" s="9"/>
      <c r="R9" s="4"/>
      <c r="S9" s="3"/>
      <c r="T9" s="1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ht="22.5" customHeight="1">
      <c r="A10" s="1"/>
      <c r="B10" s="3"/>
      <c r="C10" s="3"/>
      <c r="D10" s="3"/>
      <c r="E10" s="3"/>
      <c r="F10" s="3"/>
      <c r="G10" s="3"/>
      <c r="H10" s="3"/>
      <c r="I10" s="3"/>
      <c r="J10" s="3"/>
      <c r="K10" s="26"/>
      <c r="L10" s="20"/>
      <c r="M10" s="21"/>
      <c r="N10" s="22"/>
      <c r="O10" s="23"/>
      <c r="P10" s="3"/>
      <c r="Q10" s="3"/>
      <c r="R10" s="4"/>
      <c r="S10" s="3"/>
      <c r="T10" s="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ht="22.5" customHeight="1">
      <c r="A11" s="1"/>
      <c r="B11" s="3"/>
      <c r="C11" s="3"/>
      <c r="D11" s="3"/>
      <c r="E11" s="3"/>
      <c r="F11" s="3"/>
      <c r="G11" s="3"/>
      <c r="H11" s="3"/>
      <c r="I11" s="3"/>
      <c r="J11" s="3"/>
      <c r="K11" s="27"/>
      <c r="L11" s="28"/>
      <c r="M11" s="29"/>
      <c r="N11" s="30"/>
      <c r="O11" s="31"/>
      <c r="P11" s="3"/>
      <c r="Q11" s="3"/>
      <c r="R11" s="4"/>
      <c r="S11" s="3"/>
      <c r="T11" s="1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ht="22.5" customHeight="1">
      <c r="A12" s="1"/>
      <c r="B12" s="3"/>
      <c r="C12" s="3"/>
      <c r="D12" s="3"/>
      <c r="E12" s="3"/>
      <c r="F12" s="3"/>
      <c r="G12" s="3"/>
      <c r="H12" s="3"/>
      <c r="I12" s="32" t="s">
        <v>5</v>
      </c>
      <c r="J12" s="18"/>
      <c r="K12" s="18"/>
      <c r="L12" s="18"/>
      <c r="M12" s="18"/>
      <c r="N12" s="18"/>
      <c r="O12" s="18"/>
      <c r="P12" s="18"/>
      <c r="Q12" s="18"/>
      <c r="R12" s="25"/>
      <c r="S12" s="3"/>
      <c r="T12" s="1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ht="22.5" customHeight="1">
      <c r="A13" s="1"/>
      <c r="B13" s="3"/>
      <c r="C13" s="3"/>
      <c r="D13" s="3"/>
      <c r="E13" s="33"/>
      <c r="F13" s="33"/>
      <c r="G13" s="3"/>
      <c r="H13" s="3"/>
      <c r="I13" s="34" t="s">
        <v>6</v>
      </c>
      <c r="J13" s="35" t="s">
        <v>7</v>
      </c>
      <c r="K13" s="36" t="s">
        <v>1</v>
      </c>
      <c r="L13" s="36" t="s">
        <v>2</v>
      </c>
      <c r="M13" s="36" t="s">
        <v>3</v>
      </c>
      <c r="N13" s="35" t="s">
        <v>8</v>
      </c>
      <c r="O13" s="35" t="s">
        <v>9</v>
      </c>
      <c r="P13" s="35" t="s">
        <v>10</v>
      </c>
      <c r="Q13" s="37" t="s">
        <v>4</v>
      </c>
      <c r="R13" s="35" t="s">
        <v>11</v>
      </c>
      <c r="S13" s="3"/>
      <c r="T13" s="1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ht="22.5" customHeight="1">
      <c r="A14" s="1"/>
      <c r="B14" s="3"/>
      <c r="C14" s="3"/>
      <c r="D14" s="3"/>
      <c r="E14" s="38"/>
      <c r="F14" s="39"/>
      <c r="G14" s="3"/>
      <c r="H14" s="3"/>
      <c r="I14" s="40" t="s">
        <v>12</v>
      </c>
      <c r="J14" s="41" t="s">
        <v>13</v>
      </c>
      <c r="K14" s="42" t="s">
        <v>14</v>
      </c>
      <c r="L14" s="42" t="s">
        <v>15</v>
      </c>
      <c r="M14" s="42" t="s">
        <v>16</v>
      </c>
      <c r="N14" s="43" t="s">
        <v>17</v>
      </c>
      <c r="O14" s="44">
        <v>11.25</v>
      </c>
      <c r="P14" s="44">
        <v>22.49</v>
      </c>
      <c r="Q14" s="45"/>
      <c r="R14" s="44">
        <f t="shared" ref="R14:R82" si="1">SUM(O14*Q14)</f>
        <v>0</v>
      </c>
      <c r="S14" s="3"/>
      <c r="T14" s="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ht="22.5" customHeight="1">
      <c r="A15" s="1"/>
      <c r="B15" s="3"/>
      <c r="C15" s="46" t="s">
        <v>18</v>
      </c>
      <c r="D15" s="47"/>
      <c r="E15" s="47"/>
      <c r="F15" s="48"/>
      <c r="G15" s="3"/>
      <c r="H15" s="3"/>
      <c r="I15" s="40" t="s">
        <v>12</v>
      </c>
      <c r="J15" s="41" t="s">
        <v>13</v>
      </c>
      <c r="K15" s="42" t="s">
        <v>19</v>
      </c>
      <c r="L15" s="42" t="s">
        <v>20</v>
      </c>
      <c r="M15" s="42" t="s">
        <v>21</v>
      </c>
      <c r="N15" s="43" t="s">
        <v>17</v>
      </c>
      <c r="O15" s="44">
        <v>11.25</v>
      </c>
      <c r="P15" s="44">
        <v>22.49</v>
      </c>
      <c r="Q15" s="45"/>
      <c r="R15" s="44">
        <f t="shared" si="1"/>
        <v>0</v>
      </c>
      <c r="S15" s="3"/>
      <c r="T15" s="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ht="22.5" customHeight="1">
      <c r="A16" s="1"/>
      <c r="B16" s="3"/>
      <c r="C16" s="49"/>
      <c r="D16" s="50"/>
      <c r="E16" s="50"/>
      <c r="F16" s="51"/>
      <c r="G16" s="3"/>
      <c r="H16" s="3"/>
      <c r="I16" s="40" t="s">
        <v>12</v>
      </c>
      <c r="J16" s="41" t="s">
        <v>13</v>
      </c>
      <c r="K16" s="42" t="s">
        <v>22</v>
      </c>
      <c r="L16" s="42" t="s">
        <v>23</v>
      </c>
      <c r="M16" s="42" t="s">
        <v>24</v>
      </c>
      <c r="N16" s="43" t="s">
        <v>17</v>
      </c>
      <c r="O16" s="44">
        <v>11.25</v>
      </c>
      <c r="P16" s="44">
        <v>22.49</v>
      </c>
      <c r="Q16" s="45"/>
      <c r="R16" s="44">
        <f t="shared" si="1"/>
        <v>0</v>
      </c>
      <c r="S16" s="3"/>
      <c r="T16" s="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ht="22.5" customHeight="1">
      <c r="A17" s="1"/>
      <c r="B17" s="3"/>
      <c r="C17" s="52" t="s">
        <v>25</v>
      </c>
      <c r="D17" s="53" t="s">
        <v>26</v>
      </c>
      <c r="E17" s="47"/>
      <c r="F17" s="48"/>
      <c r="G17" s="3"/>
      <c r="H17" s="3"/>
      <c r="I17" s="40" t="s">
        <v>12</v>
      </c>
      <c r="J17" s="41" t="s">
        <v>13</v>
      </c>
      <c r="K17" s="42" t="s">
        <v>27</v>
      </c>
      <c r="L17" s="42" t="s">
        <v>28</v>
      </c>
      <c r="M17" s="42" t="s">
        <v>29</v>
      </c>
      <c r="N17" s="43" t="s">
        <v>17</v>
      </c>
      <c r="O17" s="44">
        <v>11.25</v>
      </c>
      <c r="P17" s="44">
        <v>22.49</v>
      </c>
      <c r="Q17" s="45"/>
      <c r="R17" s="44">
        <f t="shared" si="1"/>
        <v>0</v>
      </c>
      <c r="S17" s="3"/>
      <c r="T17" s="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ht="22.5" customHeight="1">
      <c r="A18" s="1"/>
      <c r="B18" s="3"/>
      <c r="C18" s="54"/>
      <c r="D18" s="55"/>
      <c r="E18" s="13"/>
      <c r="F18" s="56"/>
      <c r="G18" s="3"/>
      <c r="H18" s="3"/>
      <c r="I18" s="40" t="s">
        <v>12</v>
      </c>
      <c r="J18" s="41" t="s">
        <v>13</v>
      </c>
      <c r="K18" s="42" t="s">
        <v>30</v>
      </c>
      <c r="L18" s="42" t="s">
        <v>31</v>
      </c>
      <c r="M18" s="42" t="s">
        <v>32</v>
      </c>
      <c r="N18" s="43" t="s">
        <v>17</v>
      </c>
      <c r="O18" s="44">
        <v>11.25</v>
      </c>
      <c r="P18" s="44">
        <v>22.49</v>
      </c>
      <c r="Q18" s="45"/>
      <c r="R18" s="44">
        <f t="shared" si="1"/>
        <v>0</v>
      </c>
      <c r="S18" s="3"/>
      <c r="T18" s="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ht="22.5" customHeight="1">
      <c r="A19" s="1"/>
      <c r="B19" s="3"/>
      <c r="C19" s="57" t="s">
        <v>33</v>
      </c>
      <c r="D19" s="58"/>
      <c r="E19" s="22"/>
      <c r="F19" s="59"/>
      <c r="G19" s="3"/>
      <c r="H19" s="60"/>
      <c r="I19" s="40" t="s">
        <v>12</v>
      </c>
      <c r="J19" s="41" t="s">
        <v>13</v>
      </c>
      <c r="K19" s="42" t="s">
        <v>34</v>
      </c>
      <c r="L19" s="42" t="s">
        <v>35</v>
      </c>
      <c r="M19" s="42" t="s">
        <v>36</v>
      </c>
      <c r="N19" s="43" t="s">
        <v>17</v>
      </c>
      <c r="O19" s="44">
        <v>11.25</v>
      </c>
      <c r="P19" s="44">
        <v>22.49</v>
      </c>
      <c r="Q19" s="45"/>
      <c r="R19" s="44">
        <f t="shared" si="1"/>
        <v>0</v>
      </c>
      <c r="S19" s="3"/>
      <c r="T19" s="1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ht="22.5" customHeight="1">
      <c r="A20" s="1"/>
      <c r="B20" s="3"/>
      <c r="C20" s="54"/>
      <c r="D20" s="55"/>
      <c r="E20" s="13"/>
      <c r="F20" s="56"/>
      <c r="G20" s="3"/>
      <c r="H20" s="60"/>
      <c r="I20" s="40" t="s">
        <v>12</v>
      </c>
      <c r="J20" s="61" t="s">
        <v>37</v>
      </c>
      <c r="K20" s="62" t="s">
        <v>38</v>
      </c>
      <c r="L20" s="63" t="s">
        <v>39</v>
      </c>
      <c r="M20" s="62" t="s">
        <v>40</v>
      </c>
      <c r="N20" s="43" t="s">
        <v>17</v>
      </c>
      <c r="O20" s="44">
        <v>11.25</v>
      </c>
      <c r="P20" s="44">
        <v>22.49</v>
      </c>
      <c r="Q20" s="45"/>
      <c r="R20" s="44">
        <f t="shared" si="1"/>
        <v>0</v>
      </c>
      <c r="S20" s="3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ht="22.5" customHeight="1">
      <c r="A21" s="1"/>
      <c r="B21" s="3"/>
      <c r="C21" s="57" t="s">
        <v>41</v>
      </c>
      <c r="D21" s="64"/>
      <c r="E21" s="22"/>
      <c r="F21" s="59"/>
      <c r="G21" s="3"/>
      <c r="H21" s="60"/>
      <c r="I21" s="40" t="s">
        <v>12</v>
      </c>
      <c r="J21" s="61" t="s">
        <v>37</v>
      </c>
      <c r="K21" s="62" t="s">
        <v>42</v>
      </c>
      <c r="L21" s="63" t="s">
        <v>43</v>
      </c>
      <c r="M21" s="62" t="s">
        <v>44</v>
      </c>
      <c r="N21" s="43" t="s">
        <v>17</v>
      </c>
      <c r="O21" s="44">
        <v>11.25</v>
      </c>
      <c r="P21" s="44">
        <v>22.49</v>
      </c>
      <c r="Q21" s="45"/>
      <c r="R21" s="44">
        <f t="shared" si="1"/>
        <v>0</v>
      </c>
      <c r="S21" s="3"/>
      <c r="T21" s="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ht="22.5" customHeight="1">
      <c r="A22" s="1"/>
      <c r="B22" s="3"/>
      <c r="C22" s="54"/>
      <c r="D22" s="55"/>
      <c r="E22" s="13"/>
      <c r="F22" s="56"/>
      <c r="G22" s="3"/>
      <c r="H22" s="3"/>
      <c r="I22" s="40" t="s">
        <v>12</v>
      </c>
      <c r="J22" s="61" t="s">
        <v>37</v>
      </c>
      <c r="K22" s="62" t="s">
        <v>45</v>
      </c>
      <c r="L22" s="63" t="s">
        <v>46</v>
      </c>
      <c r="M22" s="62" t="s">
        <v>47</v>
      </c>
      <c r="N22" s="43" t="s">
        <v>17</v>
      </c>
      <c r="O22" s="44">
        <v>11.25</v>
      </c>
      <c r="P22" s="44">
        <v>22.49</v>
      </c>
      <c r="Q22" s="45"/>
      <c r="R22" s="44">
        <f t="shared" si="1"/>
        <v>0</v>
      </c>
      <c r="S22" s="3"/>
      <c r="T22" s="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ht="22.5" customHeight="1">
      <c r="A23" s="1"/>
      <c r="B23" s="3"/>
      <c r="C23" s="65" t="s">
        <v>48</v>
      </c>
      <c r="D23" s="66" t="s">
        <v>49</v>
      </c>
      <c r="E23" s="22"/>
      <c r="F23" s="59"/>
      <c r="G23" s="3"/>
      <c r="H23" s="3"/>
      <c r="I23" s="40" t="s">
        <v>12</v>
      </c>
      <c r="J23" s="67" t="s">
        <v>50</v>
      </c>
      <c r="K23" s="68" t="s">
        <v>51</v>
      </c>
      <c r="L23" s="68" t="s">
        <v>52</v>
      </c>
      <c r="M23" s="68" t="s">
        <v>53</v>
      </c>
      <c r="N23" s="43" t="s">
        <v>17</v>
      </c>
      <c r="O23" s="44">
        <v>12.5</v>
      </c>
      <c r="P23" s="44">
        <v>24.99</v>
      </c>
      <c r="Q23" s="45"/>
      <c r="R23" s="44">
        <f t="shared" si="1"/>
        <v>0</v>
      </c>
      <c r="S23" s="3"/>
      <c r="T23" s="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ht="22.5" customHeight="1">
      <c r="A24" s="1"/>
      <c r="B24" s="3"/>
      <c r="C24" s="54"/>
      <c r="D24" s="55"/>
      <c r="E24" s="13"/>
      <c r="F24" s="56"/>
      <c r="G24" s="3"/>
      <c r="H24" s="3"/>
      <c r="I24" s="40" t="s">
        <v>12</v>
      </c>
      <c r="J24" s="67" t="s">
        <v>50</v>
      </c>
      <c r="K24" s="68" t="s">
        <v>54</v>
      </c>
      <c r="L24" s="68" t="s">
        <v>55</v>
      </c>
      <c r="M24" s="68" t="s">
        <v>56</v>
      </c>
      <c r="N24" s="43" t="s">
        <v>17</v>
      </c>
      <c r="O24" s="44">
        <v>12.5</v>
      </c>
      <c r="P24" s="44">
        <v>24.99</v>
      </c>
      <c r="Q24" s="45"/>
      <c r="R24" s="44">
        <f t="shared" si="1"/>
        <v>0</v>
      </c>
      <c r="S24" s="3"/>
      <c r="T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ht="22.5" customHeight="1">
      <c r="A25" s="1"/>
      <c r="B25" s="3"/>
      <c r="C25" s="65" t="s">
        <v>57</v>
      </c>
      <c r="D25" s="66" t="s">
        <v>58</v>
      </c>
      <c r="E25" s="22"/>
      <c r="F25" s="59"/>
      <c r="G25" s="3"/>
      <c r="H25" s="3"/>
      <c r="I25" s="69" t="s">
        <v>12</v>
      </c>
      <c r="J25" s="67" t="s">
        <v>50</v>
      </c>
      <c r="K25" s="68" t="s">
        <v>59</v>
      </c>
      <c r="L25" s="68" t="s">
        <v>60</v>
      </c>
      <c r="M25" s="68" t="s">
        <v>61</v>
      </c>
      <c r="N25" s="43" t="s">
        <v>17</v>
      </c>
      <c r="O25" s="44">
        <v>12.5</v>
      </c>
      <c r="P25" s="44">
        <v>24.99</v>
      </c>
      <c r="Q25" s="70"/>
      <c r="R25" s="44">
        <f t="shared" si="1"/>
        <v>0</v>
      </c>
      <c r="S25" s="3"/>
      <c r="T25" s="1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ht="22.5" customHeight="1">
      <c r="A26" s="1"/>
      <c r="B26" s="3"/>
      <c r="C26" s="54"/>
      <c r="D26" s="55"/>
      <c r="E26" s="13"/>
      <c r="F26" s="56"/>
      <c r="G26" s="3"/>
      <c r="H26" s="3"/>
      <c r="I26" s="71" t="s">
        <v>12</v>
      </c>
      <c r="J26" s="67" t="s">
        <v>50</v>
      </c>
      <c r="K26" s="68" t="s">
        <v>62</v>
      </c>
      <c r="L26" s="68" t="s">
        <v>63</v>
      </c>
      <c r="M26" s="68" t="s">
        <v>64</v>
      </c>
      <c r="N26" s="43" t="s">
        <v>17</v>
      </c>
      <c r="O26" s="44">
        <v>12.5</v>
      </c>
      <c r="P26" s="44">
        <v>24.99</v>
      </c>
      <c r="Q26" s="45"/>
      <c r="R26" s="44">
        <f t="shared" si="1"/>
        <v>0</v>
      </c>
      <c r="S26" s="3"/>
      <c r="T26" s="1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ht="22.5" customHeight="1">
      <c r="A27" s="1"/>
      <c r="B27" s="3"/>
      <c r="C27" s="65" t="s">
        <v>65</v>
      </c>
      <c r="D27" s="72"/>
      <c r="E27" s="22"/>
      <c r="F27" s="59"/>
      <c r="G27" s="3"/>
      <c r="H27" s="3"/>
      <c r="I27" s="40" t="s">
        <v>12</v>
      </c>
      <c r="J27" s="67" t="s">
        <v>50</v>
      </c>
      <c r="K27" s="68" t="s">
        <v>66</v>
      </c>
      <c r="L27" s="68" t="s">
        <v>67</v>
      </c>
      <c r="M27" s="68" t="s">
        <v>68</v>
      </c>
      <c r="N27" s="43" t="s">
        <v>17</v>
      </c>
      <c r="O27" s="44">
        <v>12.5</v>
      </c>
      <c r="P27" s="44">
        <v>24.99</v>
      </c>
      <c r="Q27" s="45"/>
      <c r="R27" s="44">
        <f t="shared" si="1"/>
        <v>0</v>
      </c>
      <c r="S27" s="3"/>
      <c r="T27" s="1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ht="22.5" customHeight="1">
      <c r="A28" s="1"/>
      <c r="B28" s="3"/>
      <c r="C28" s="54"/>
      <c r="D28" s="55"/>
      <c r="E28" s="13"/>
      <c r="F28" s="56"/>
      <c r="G28" s="3"/>
      <c r="H28" s="3"/>
      <c r="I28" s="40" t="s">
        <v>12</v>
      </c>
      <c r="J28" s="67" t="s">
        <v>50</v>
      </c>
      <c r="K28" s="68" t="s">
        <v>69</v>
      </c>
      <c r="L28" s="68" t="s">
        <v>70</v>
      </c>
      <c r="M28" s="68" t="s">
        <v>71</v>
      </c>
      <c r="N28" s="43" t="s">
        <v>17</v>
      </c>
      <c r="O28" s="44">
        <v>12.5</v>
      </c>
      <c r="P28" s="44">
        <v>24.99</v>
      </c>
      <c r="Q28" s="45"/>
      <c r="R28" s="44">
        <f t="shared" si="1"/>
        <v>0</v>
      </c>
      <c r="S28" s="3"/>
      <c r="T28" s="1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ht="22.5" customHeight="1">
      <c r="A29" s="1"/>
      <c r="B29" s="3"/>
      <c r="C29" s="65" t="s">
        <v>72</v>
      </c>
      <c r="D29" s="73"/>
      <c r="E29" s="22"/>
      <c r="F29" s="59"/>
      <c r="G29" s="3"/>
      <c r="H29" s="3"/>
      <c r="I29" s="40" t="s">
        <v>12</v>
      </c>
      <c r="J29" s="74" t="s">
        <v>73</v>
      </c>
      <c r="K29" s="75" t="s">
        <v>74</v>
      </c>
      <c r="L29" s="76" t="s">
        <v>75</v>
      </c>
      <c r="M29" s="76" t="s">
        <v>76</v>
      </c>
      <c r="N29" s="43" t="s">
        <v>17</v>
      </c>
      <c r="O29" s="44">
        <v>8.75</v>
      </c>
      <c r="P29" s="44">
        <v>17.49</v>
      </c>
      <c r="Q29" s="45"/>
      <c r="R29" s="44">
        <f t="shared" si="1"/>
        <v>0</v>
      </c>
      <c r="S29" s="3"/>
      <c r="T29" s="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ht="22.5" customHeight="1">
      <c r="A30" s="1"/>
      <c r="B30" s="3"/>
      <c r="C30" s="54"/>
      <c r="D30" s="55"/>
      <c r="E30" s="13"/>
      <c r="F30" s="56"/>
      <c r="G30" s="3"/>
      <c r="H30" s="3"/>
      <c r="I30" s="40" t="s">
        <v>12</v>
      </c>
      <c r="J30" s="74" t="s">
        <v>73</v>
      </c>
      <c r="K30" s="75" t="s">
        <v>77</v>
      </c>
      <c r="L30" s="76" t="s">
        <v>78</v>
      </c>
      <c r="M30" s="76" t="s">
        <v>79</v>
      </c>
      <c r="N30" s="43" t="s">
        <v>17</v>
      </c>
      <c r="O30" s="44">
        <v>8.75</v>
      </c>
      <c r="P30" s="44">
        <v>17.49</v>
      </c>
      <c r="Q30" s="45"/>
      <c r="R30" s="44">
        <f t="shared" si="1"/>
        <v>0</v>
      </c>
      <c r="S30" s="3"/>
      <c r="T30" s="1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ht="22.5" customHeight="1">
      <c r="A31" s="1"/>
      <c r="B31" s="3"/>
      <c r="C31" s="77" t="s">
        <v>80</v>
      </c>
      <c r="D31" s="66" t="s">
        <v>81</v>
      </c>
      <c r="E31" s="22"/>
      <c r="F31" s="59"/>
      <c r="G31" s="3"/>
      <c r="H31" s="3"/>
      <c r="I31" s="40" t="s">
        <v>12</v>
      </c>
      <c r="J31" s="74" t="s">
        <v>73</v>
      </c>
      <c r="K31" s="75" t="s">
        <v>82</v>
      </c>
      <c r="L31" s="76" t="s">
        <v>83</v>
      </c>
      <c r="M31" s="76" t="s">
        <v>84</v>
      </c>
      <c r="N31" s="43" t="s">
        <v>17</v>
      </c>
      <c r="O31" s="44">
        <v>8.75</v>
      </c>
      <c r="P31" s="44">
        <v>17.49</v>
      </c>
      <c r="Q31" s="45"/>
      <c r="R31" s="44">
        <f t="shared" si="1"/>
        <v>0</v>
      </c>
      <c r="S31" s="3"/>
      <c r="T31" s="1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ht="22.5" customHeight="1">
      <c r="A32" s="1"/>
      <c r="B32" s="3"/>
      <c r="C32" s="54"/>
      <c r="D32" s="55"/>
      <c r="E32" s="13"/>
      <c r="F32" s="56"/>
      <c r="G32" s="3"/>
      <c r="H32" s="3"/>
      <c r="I32" s="40" t="s">
        <v>12</v>
      </c>
      <c r="J32" s="74" t="s">
        <v>73</v>
      </c>
      <c r="K32" s="75" t="s">
        <v>85</v>
      </c>
      <c r="L32" s="76" t="s">
        <v>86</v>
      </c>
      <c r="M32" s="76" t="s">
        <v>87</v>
      </c>
      <c r="N32" s="43" t="s">
        <v>17</v>
      </c>
      <c r="O32" s="44">
        <v>8.75</v>
      </c>
      <c r="P32" s="44">
        <v>17.49</v>
      </c>
      <c r="Q32" s="45"/>
      <c r="R32" s="44">
        <f t="shared" si="1"/>
        <v>0</v>
      </c>
      <c r="S32" s="3"/>
      <c r="T32" s="1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ht="22.5" customHeight="1">
      <c r="A33" s="1"/>
      <c r="B33" s="3"/>
      <c r="C33" s="77" t="s">
        <v>88</v>
      </c>
      <c r="D33" s="72"/>
      <c r="E33" s="22"/>
      <c r="F33" s="59"/>
      <c r="G33" s="3"/>
      <c r="H33" s="3"/>
      <c r="I33" s="69" t="s">
        <v>12</v>
      </c>
      <c r="J33" s="74" t="s">
        <v>73</v>
      </c>
      <c r="K33" s="75" t="s">
        <v>89</v>
      </c>
      <c r="L33" s="76" t="s">
        <v>90</v>
      </c>
      <c r="M33" s="76" t="s">
        <v>91</v>
      </c>
      <c r="N33" s="43" t="s">
        <v>17</v>
      </c>
      <c r="O33" s="44">
        <v>8.75</v>
      </c>
      <c r="P33" s="44">
        <v>17.49</v>
      </c>
      <c r="Q33" s="70"/>
      <c r="R33" s="44">
        <f t="shared" si="1"/>
        <v>0</v>
      </c>
      <c r="S33" s="3"/>
      <c r="T33" s="1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ht="22.5" customHeight="1">
      <c r="A34" s="1"/>
      <c r="B34" s="3"/>
      <c r="C34" s="54"/>
      <c r="D34" s="55"/>
      <c r="E34" s="13"/>
      <c r="F34" s="56"/>
      <c r="G34" s="3"/>
      <c r="H34" s="3"/>
      <c r="I34" s="71" t="s">
        <v>12</v>
      </c>
      <c r="J34" s="74" t="s">
        <v>73</v>
      </c>
      <c r="K34" s="75" t="s">
        <v>92</v>
      </c>
      <c r="L34" s="76" t="s">
        <v>93</v>
      </c>
      <c r="M34" s="76" t="s">
        <v>94</v>
      </c>
      <c r="N34" s="43" t="s">
        <v>17</v>
      </c>
      <c r="O34" s="44">
        <v>8.75</v>
      </c>
      <c r="P34" s="44">
        <v>17.49</v>
      </c>
      <c r="Q34" s="45"/>
      <c r="R34" s="44">
        <f t="shared" si="1"/>
        <v>0</v>
      </c>
      <c r="S34" s="3"/>
      <c r="T34" s="1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ht="22.5" customHeight="1">
      <c r="A35" s="1"/>
      <c r="B35" s="3"/>
      <c r="C35" s="77" t="s">
        <v>95</v>
      </c>
      <c r="D35" s="72"/>
      <c r="E35" s="22"/>
      <c r="F35" s="59"/>
      <c r="G35" s="3"/>
      <c r="H35" s="3"/>
      <c r="I35" s="40" t="s">
        <v>12</v>
      </c>
      <c r="J35" s="74" t="s">
        <v>73</v>
      </c>
      <c r="K35" s="75" t="s">
        <v>96</v>
      </c>
      <c r="L35" s="76" t="s">
        <v>97</v>
      </c>
      <c r="M35" s="76" t="s">
        <v>98</v>
      </c>
      <c r="N35" s="43" t="s">
        <v>17</v>
      </c>
      <c r="O35" s="44">
        <v>8.75</v>
      </c>
      <c r="P35" s="44">
        <v>17.49</v>
      </c>
      <c r="Q35" s="45"/>
      <c r="R35" s="44">
        <f t="shared" si="1"/>
        <v>0</v>
      </c>
      <c r="S35" s="3"/>
      <c r="T35" s="1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ht="22.5" customHeight="1">
      <c r="A36" s="1"/>
      <c r="B36" s="3"/>
      <c r="C36" s="54"/>
      <c r="D36" s="55"/>
      <c r="E36" s="13"/>
      <c r="F36" s="56"/>
      <c r="G36" s="3"/>
      <c r="H36" s="3"/>
      <c r="I36" s="40" t="s">
        <v>12</v>
      </c>
      <c r="J36" s="74" t="s">
        <v>73</v>
      </c>
      <c r="K36" s="75" t="s">
        <v>99</v>
      </c>
      <c r="L36" s="76" t="s">
        <v>100</v>
      </c>
      <c r="M36" s="76" t="s">
        <v>101</v>
      </c>
      <c r="N36" s="43" t="s">
        <v>17</v>
      </c>
      <c r="O36" s="44">
        <v>8.75</v>
      </c>
      <c r="P36" s="44">
        <v>17.49</v>
      </c>
      <c r="Q36" s="45"/>
      <c r="R36" s="44">
        <f t="shared" si="1"/>
        <v>0</v>
      </c>
      <c r="S36" s="3"/>
      <c r="T36" s="1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ht="22.5" customHeight="1">
      <c r="A37" s="1"/>
      <c r="B37" s="3"/>
      <c r="C37" s="77" t="s">
        <v>102</v>
      </c>
      <c r="D37" s="72"/>
      <c r="E37" s="22"/>
      <c r="F37" s="59"/>
      <c r="G37" s="3"/>
      <c r="H37" s="3"/>
      <c r="I37" s="40" t="s">
        <v>12</v>
      </c>
      <c r="J37" s="74" t="s">
        <v>73</v>
      </c>
      <c r="K37" s="75" t="s">
        <v>103</v>
      </c>
      <c r="L37" s="76" t="s">
        <v>104</v>
      </c>
      <c r="M37" s="76" t="s">
        <v>105</v>
      </c>
      <c r="N37" s="43" t="s">
        <v>17</v>
      </c>
      <c r="O37" s="44">
        <v>8.75</v>
      </c>
      <c r="P37" s="44">
        <v>17.49</v>
      </c>
      <c r="Q37" s="45"/>
      <c r="R37" s="44">
        <f t="shared" si="1"/>
        <v>0</v>
      </c>
      <c r="S37" s="3"/>
      <c r="T37" s="1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ht="22.5" customHeight="1">
      <c r="A38" s="1"/>
      <c r="B38" s="3"/>
      <c r="C38" s="54"/>
      <c r="D38" s="55"/>
      <c r="E38" s="13"/>
      <c r="F38" s="56"/>
      <c r="G38" s="3"/>
      <c r="H38" s="3"/>
      <c r="I38" s="40" t="s">
        <v>12</v>
      </c>
      <c r="J38" s="78" t="s">
        <v>106</v>
      </c>
      <c r="K38" s="79" t="s">
        <v>107</v>
      </c>
      <c r="L38" s="79" t="s">
        <v>108</v>
      </c>
      <c r="M38" s="79" t="s">
        <v>109</v>
      </c>
      <c r="N38" s="43" t="s">
        <v>17</v>
      </c>
      <c r="O38" s="44">
        <v>7.5</v>
      </c>
      <c r="P38" s="44">
        <v>14.99</v>
      </c>
      <c r="Q38" s="45"/>
      <c r="R38" s="44">
        <f t="shared" si="1"/>
        <v>0</v>
      </c>
      <c r="S38" s="3"/>
      <c r="T38" s="1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ht="22.5" customHeight="1">
      <c r="A39" s="1"/>
      <c r="B39" s="3"/>
      <c r="C39" s="77" t="s">
        <v>110</v>
      </c>
      <c r="D39" s="80"/>
      <c r="E39" s="22"/>
      <c r="F39" s="59"/>
      <c r="G39" s="3"/>
      <c r="H39" s="3"/>
      <c r="I39" s="40" t="s">
        <v>12</v>
      </c>
      <c r="J39" s="78" t="s">
        <v>106</v>
      </c>
      <c r="K39" s="79" t="s">
        <v>111</v>
      </c>
      <c r="L39" s="79" t="s">
        <v>112</v>
      </c>
      <c r="M39" s="79" t="s">
        <v>113</v>
      </c>
      <c r="N39" s="43" t="s">
        <v>17</v>
      </c>
      <c r="O39" s="44">
        <v>7.5</v>
      </c>
      <c r="P39" s="44">
        <v>14.99</v>
      </c>
      <c r="Q39" s="45"/>
      <c r="R39" s="44">
        <f t="shared" si="1"/>
        <v>0</v>
      </c>
      <c r="S39" s="3"/>
      <c r="T39" s="1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ht="22.5" customHeight="1">
      <c r="A40" s="1"/>
      <c r="B40" s="3"/>
      <c r="C40" s="54"/>
      <c r="D40" s="55"/>
      <c r="E40" s="13"/>
      <c r="F40" s="56"/>
      <c r="G40" s="3"/>
      <c r="H40" s="3"/>
      <c r="I40" s="40" t="s">
        <v>12</v>
      </c>
      <c r="J40" s="78" t="s">
        <v>106</v>
      </c>
      <c r="K40" s="79" t="s">
        <v>114</v>
      </c>
      <c r="L40" s="79" t="s">
        <v>115</v>
      </c>
      <c r="M40" s="79" t="s">
        <v>116</v>
      </c>
      <c r="N40" s="43" t="s">
        <v>17</v>
      </c>
      <c r="O40" s="44">
        <v>7.5</v>
      </c>
      <c r="P40" s="44">
        <v>14.99</v>
      </c>
      <c r="Q40" s="45"/>
      <c r="R40" s="44">
        <f t="shared" si="1"/>
        <v>0</v>
      </c>
      <c r="S40" s="3"/>
      <c r="T40" s="1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ht="22.5" customHeight="1">
      <c r="A41" s="1"/>
      <c r="B41" s="3"/>
      <c r="C41" s="77" t="s">
        <v>117</v>
      </c>
      <c r="D41" s="72"/>
      <c r="E41" s="22"/>
      <c r="F41" s="59"/>
      <c r="G41" s="3"/>
      <c r="H41" s="3"/>
      <c r="I41" s="69" t="s">
        <v>12</v>
      </c>
      <c r="J41" s="78" t="s">
        <v>106</v>
      </c>
      <c r="K41" s="79" t="s">
        <v>118</v>
      </c>
      <c r="L41" s="79" t="s">
        <v>119</v>
      </c>
      <c r="M41" s="79" t="s">
        <v>120</v>
      </c>
      <c r="N41" s="43" t="s">
        <v>17</v>
      </c>
      <c r="O41" s="44">
        <v>7.5</v>
      </c>
      <c r="P41" s="44">
        <v>14.99</v>
      </c>
      <c r="Q41" s="70"/>
      <c r="R41" s="44">
        <f t="shared" si="1"/>
        <v>0</v>
      </c>
      <c r="S41" s="3"/>
      <c r="T41" s="1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ht="22.5" customHeight="1">
      <c r="A42" s="1"/>
      <c r="B42" s="3"/>
      <c r="C42" s="81"/>
      <c r="D42" s="82"/>
      <c r="E42" s="50"/>
      <c r="F42" s="51"/>
      <c r="G42" s="3"/>
      <c r="H42" s="3"/>
      <c r="I42" s="40" t="s">
        <v>12</v>
      </c>
      <c r="J42" s="78" t="s">
        <v>106</v>
      </c>
      <c r="K42" s="79" t="s">
        <v>121</v>
      </c>
      <c r="L42" s="79" t="s">
        <v>122</v>
      </c>
      <c r="M42" s="79" t="s">
        <v>123</v>
      </c>
      <c r="N42" s="43" t="s">
        <v>17</v>
      </c>
      <c r="O42" s="44">
        <v>7.5</v>
      </c>
      <c r="P42" s="44">
        <v>14.99</v>
      </c>
      <c r="Q42" s="45"/>
      <c r="R42" s="44">
        <f t="shared" si="1"/>
        <v>0</v>
      </c>
      <c r="S42" s="3"/>
      <c r="T42" s="1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ht="22.5" customHeight="1">
      <c r="A43" s="1"/>
      <c r="B43" s="3"/>
      <c r="C43" s="83" t="s">
        <v>124</v>
      </c>
      <c r="D43" s="84"/>
      <c r="E43" s="84"/>
      <c r="F43" s="85"/>
      <c r="G43" s="3"/>
      <c r="H43" s="3"/>
      <c r="I43" s="40" t="s">
        <v>12</v>
      </c>
      <c r="J43" s="78" t="s">
        <v>106</v>
      </c>
      <c r="K43" s="79" t="s">
        <v>125</v>
      </c>
      <c r="L43" s="79" t="s">
        <v>126</v>
      </c>
      <c r="M43" s="79" t="s">
        <v>127</v>
      </c>
      <c r="N43" s="43" t="s">
        <v>17</v>
      </c>
      <c r="O43" s="44">
        <v>7.5</v>
      </c>
      <c r="P43" s="44">
        <v>14.99</v>
      </c>
      <c r="Q43" s="45"/>
      <c r="R43" s="44">
        <f t="shared" si="1"/>
        <v>0</v>
      </c>
      <c r="S43" s="3"/>
      <c r="T43" s="1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ht="22.5" customHeight="1">
      <c r="A44" s="1"/>
      <c r="B44" s="3"/>
      <c r="C44" s="86" t="s">
        <v>128</v>
      </c>
      <c r="D44" s="87"/>
      <c r="E44" s="87"/>
      <c r="F44" s="88"/>
      <c r="G44" s="3"/>
      <c r="H44" s="3"/>
      <c r="I44" s="40" t="s">
        <v>12</v>
      </c>
      <c r="J44" s="78" t="s">
        <v>106</v>
      </c>
      <c r="K44" s="79" t="s">
        <v>129</v>
      </c>
      <c r="L44" s="79" t="s">
        <v>130</v>
      </c>
      <c r="M44" s="79" t="s">
        <v>131</v>
      </c>
      <c r="N44" s="43" t="s">
        <v>17</v>
      </c>
      <c r="O44" s="44">
        <v>7.5</v>
      </c>
      <c r="P44" s="44">
        <v>14.99</v>
      </c>
      <c r="Q44" s="45"/>
      <c r="R44" s="44">
        <f t="shared" si="1"/>
        <v>0</v>
      </c>
      <c r="S44" s="3"/>
      <c r="T44" s="1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ht="22.5" customHeight="1">
      <c r="A45" s="1"/>
      <c r="B45" s="3"/>
      <c r="C45" s="89" t="s">
        <v>132</v>
      </c>
      <c r="D45" s="90"/>
      <c r="E45" s="90"/>
      <c r="F45" s="91"/>
      <c r="G45" s="3"/>
      <c r="H45" s="3"/>
      <c r="I45" s="40" t="s">
        <v>12</v>
      </c>
      <c r="J45" s="78" t="s">
        <v>106</v>
      </c>
      <c r="K45" s="79" t="s">
        <v>133</v>
      </c>
      <c r="L45" s="79" t="s">
        <v>134</v>
      </c>
      <c r="M45" s="79" t="s">
        <v>135</v>
      </c>
      <c r="N45" s="43" t="s">
        <v>17</v>
      </c>
      <c r="O45" s="44">
        <v>7.5</v>
      </c>
      <c r="P45" s="44">
        <v>14.99</v>
      </c>
      <c r="Q45" s="45"/>
      <c r="R45" s="44">
        <f t="shared" si="1"/>
        <v>0</v>
      </c>
      <c r="S45" s="3"/>
      <c r="T45" s="1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ht="22.5" customHeight="1">
      <c r="A46" s="1"/>
      <c r="B46" s="3"/>
      <c r="C46" s="92" t="s">
        <v>136</v>
      </c>
      <c r="D46" s="93"/>
      <c r="E46" s="47"/>
      <c r="F46" s="48"/>
      <c r="G46" s="3"/>
      <c r="H46" s="3"/>
      <c r="I46" s="40" t="s">
        <v>12</v>
      </c>
      <c r="J46" s="78" t="s">
        <v>106</v>
      </c>
      <c r="K46" s="79" t="s">
        <v>137</v>
      </c>
      <c r="L46" s="79" t="s">
        <v>138</v>
      </c>
      <c r="M46" s="79" t="s">
        <v>139</v>
      </c>
      <c r="N46" s="43" t="s">
        <v>17</v>
      </c>
      <c r="O46" s="44">
        <v>7.5</v>
      </c>
      <c r="P46" s="44">
        <v>14.99</v>
      </c>
      <c r="Q46" s="45"/>
      <c r="R46" s="44">
        <f t="shared" si="1"/>
        <v>0</v>
      </c>
      <c r="S46" s="3"/>
      <c r="T46" s="1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ht="22.5" customHeight="1">
      <c r="A47" s="1"/>
      <c r="B47" s="3"/>
      <c r="C47" s="54"/>
      <c r="D47" s="55"/>
      <c r="E47" s="13"/>
      <c r="F47" s="56"/>
      <c r="G47" s="3"/>
      <c r="H47" s="3"/>
      <c r="I47" s="40" t="s">
        <v>12</v>
      </c>
      <c r="J47" s="94" t="s">
        <v>140</v>
      </c>
      <c r="K47" s="95" t="s">
        <v>141</v>
      </c>
      <c r="L47" s="96" t="s">
        <v>142</v>
      </c>
      <c r="M47" s="95" t="s">
        <v>143</v>
      </c>
      <c r="N47" s="43" t="s">
        <v>17</v>
      </c>
      <c r="O47" s="44">
        <v>14.99</v>
      </c>
      <c r="P47" s="44">
        <v>29.99</v>
      </c>
      <c r="Q47" s="45"/>
      <c r="R47" s="44">
        <f t="shared" si="1"/>
        <v>0</v>
      </c>
      <c r="S47" s="3"/>
      <c r="T47" s="1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ht="22.5" customHeight="1">
      <c r="A48" s="1"/>
      <c r="B48" s="3"/>
      <c r="C48" s="65" t="s">
        <v>144</v>
      </c>
      <c r="D48" s="72"/>
      <c r="E48" s="22"/>
      <c r="F48" s="59"/>
      <c r="G48" s="3"/>
      <c r="H48" s="3"/>
      <c r="I48" s="40" t="s">
        <v>12</v>
      </c>
      <c r="J48" s="94" t="s">
        <v>140</v>
      </c>
      <c r="K48" s="95" t="s">
        <v>145</v>
      </c>
      <c r="L48" s="96" t="s">
        <v>146</v>
      </c>
      <c r="M48" s="95" t="s">
        <v>147</v>
      </c>
      <c r="N48" s="43" t="s">
        <v>17</v>
      </c>
      <c r="O48" s="44">
        <v>14.99</v>
      </c>
      <c r="P48" s="44">
        <v>29.99</v>
      </c>
      <c r="Q48" s="45"/>
      <c r="R48" s="44">
        <f t="shared" si="1"/>
        <v>0</v>
      </c>
      <c r="S48" s="3"/>
      <c r="T48" s="1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ht="22.5" customHeight="1">
      <c r="A49" s="1"/>
      <c r="B49" s="3"/>
      <c r="C49" s="54"/>
      <c r="D49" s="55"/>
      <c r="E49" s="13"/>
      <c r="F49" s="56"/>
      <c r="G49" s="3"/>
      <c r="H49" s="3"/>
      <c r="I49" s="69" t="s">
        <v>12</v>
      </c>
      <c r="J49" s="94" t="s">
        <v>140</v>
      </c>
      <c r="K49" s="95" t="s">
        <v>148</v>
      </c>
      <c r="L49" s="96" t="s">
        <v>149</v>
      </c>
      <c r="M49" s="95" t="s">
        <v>150</v>
      </c>
      <c r="N49" s="43" t="s">
        <v>17</v>
      </c>
      <c r="O49" s="44">
        <v>14.99</v>
      </c>
      <c r="P49" s="44">
        <v>29.99</v>
      </c>
      <c r="Q49" s="70"/>
      <c r="R49" s="44">
        <f t="shared" si="1"/>
        <v>0</v>
      </c>
      <c r="S49" s="3"/>
      <c r="T49" s="1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ht="22.5" customHeight="1">
      <c r="A50" s="1"/>
      <c r="B50" s="3"/>
      <c r="C50" s="65" t="s">
        <v>151</v>
      </c>
      <c r="D50" s="72"/>
      <c r="E50" s="22"/>
      <c r="F50" s="59"/>
      <c r="G50" s="3"/>
      <c r="H50" s="3"/>
      <c r="I50" s="40" t="s">
        <v>12</v>
      </c>
      <c r="J50" s="94" t="s">
        <v>140</v>
      </c>
      <c r="K50" s="95" t="s">
        <v>152</v>
      </c>
      <c r="L50" s="96" t="s">
        <v>153</v>
      </c>
      <c r="M50" s="95" t="s">
        <v>154</v>
      </c>
      <c r="N50" s="43" t="s">
        <v>17</v>
      </c>
      <c r="O50" s="44">
        <v>14.99</v>
      </c>
      <c r="P50" s="44">
        <v>29.99</v>
      </c>
      <c r="Q50" s="45"/>
      <c r="R50" s="44">
        <f t="shared" si="1"/>
        <v>0</v>
      </c>
      <c r="S50" s="3"/>
      <c r="T50" s="1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ht="22.5" customHeight="1">
      <c r="A51" s="1"/>
      <c r="B51" s="3"/>
      <c r="C51" s="54"/>
      <c r="D51" s="55"/>
      <c r="E51" s="13"/>
      <c r="F51" s="56"/>
      <c r="G51" s="3"/>
      <c r="H51" s="3"/>
      <c r="I51" s="40" t="s">
        <v>12</v>
      </c>
      <c r="J51" s="94" t="s">
        <v>140</v>
      </c>
      <c r="K51" s="95" t="s">
        <v>155</v>
      </c>
      <c r="L51" s="96" t="s">
        <v>156</v>
      </c>
      <c r="M51" s="95" t="s">
        <v>157</v>
      </c>
      <c r="N51" s="43" t="s">
        <v>17</v>
      </c>
      <c r="O51" s="44">
        <v>14.99</v>
      </c>
      <c r="P51" s="44">
        <v>29.99</v>
      </c>
      <c r="Q51" s="45"/>
      <c r="R51" s="44">
        <f t="shared" si="1"/>
        <v>0</v>
      </c>
      <c r="S51" s="3"/>
      <c r="T51" s="1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ht="22.5" customHeight="1">
      <c r="A52" s="1"/>
      <c r="B52" s="3"/>
      <c r="C52" s="65" t="s">
        <v>158</v>
      </c>
      <c r="D52" s="72"/>
      <c r="E52" s="22"/>
      <c r="F52" s="59"/>
      <c r="G52" s="3"/>
      <c r="H52" s="3"/>
      <c r="I52" s="40" t="s">
        <v>12</v>
      </c>
      <c r="J52" s="94" t="s">
        <v>140</v>
      </c>
      <c r="K52" s="95" t="s">
        <v>159</v>
      </c>
      <c r="L52" s="96" t="s">
        <v>160</v>
      </c>
      <c r="M52" s="95" t="s">
        <v>161</v>
      </c>
      <c r="N52" s="43" t="s">
        <v>17</v>
      </c>
      <c r="O52" s="44">
        <v>14.99</v>
      </c>
      <c r="P52" s="44">
        <v>29.99</v>
      </c>
      <c r="Q52" s="45"/>
      <c r="R52" s="44">
        <f t="shared" si="1"/>
        <v>0</v>
      </c>
      <c r="S52" s="3"/>
      <c r="T52" s="1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ht="22.5" customHeight="1">
      <c r="A53" s="1"/>
      <c r="B53" s="3"/>
      <c r="C53" s="54"/>
      <c r="D53" s="55"/>
      <c r="E53" s="13"/>
      <c r="F53" s="56"/>
      <c r="G53" s="3"/>
      <c r="H53" s="3"/>
      <c r="I53" s="40" t="s">
        <v>12</v>
      </c>
      <c r="J53" s="97" t="s">
        <v>162</v>
      </c>
      <c r="K53" s="98" t="s">
        <v>163</v>
      </c>
      <c r="L53" s="98" t="s">
        <v>164</v>
      </c>
      <c r="M53" s="99" t="s">
        <v>165</v>
      </c>
      <c r="N53" s="43" t="s">
        <v>17</v>
      </c>
      <c r="O53" s="44">
        <v>13.75</v>
      </c>
      <c r="P53" s="44">
        <v>27.49</v>
      </c>
      <c r="Q53" s="45"/>
      <c r="R53" s="44">
        <f t="shared" si="1"/>
        <v>0</v>
      </c>
      <c r="S53" s="3"/>
      <c r="T53" s="1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ht="22.5" customHeight="1">
      <c r="A54" s="1"/>
      <c r="B54" s="3"/>
      <c r="C54" s="65" t="s">
        <v>166</v>
      </c>
      <c r="D54" s="72"/>
      <c r="E54" s="22"/>
      <c r="F54" s="59"/>
      <c r="G54" s="3"/>
      <c r="H54" s="3"/>
      <c r="I54" s="40" t="s">
        <v>12</v>
      </c>
      <c r="J54" s="97" t="s">
        <v>162</v>
      </c>
      <c r="K54" s="98" t="s">
        <v>167</v>
      </c>
      <c r="L54" s="98" t="s">
        <v>168</v>
      </c>
      <c r="M54" s="99" t="s">
        <v>169</v>
      </c>
      <c r="N54" s="43" t="s">
        <v>17</v>
      </c>
      <c r="O54" s="44">
        <v>13.75</v>
      </c>
      <c r="P54" s="44">
        <v>27.49</v>
      </c>
      <c r="Q54" s="45"/>
      <c r="R54" s="44">
        <f t="shared" si="1"/>
        <v>0</v>
      </c>
      <c r="S54" s="3"/>
      <c r="T54" s="1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ht="22.5" customHeight="1">
      <c r="A55" s="1"/>
      <c r="B55" s="3"/>
      <c r="C55" s="54"/>
      <c r="D55" s="55"/>
      <c r="E55" s="13"/>
      <c r="F55" s="56"/>
      <c r="G55" s="3"/>
      <c r="H55" s="3"/>
      <c r="I55" s="40" t="s">
        <v>12</v>
      </c>
      <c r="J55" s="97" t="s">
        <v>162</v>
      </c>
      <c r="K55" s="98" t="s">
        <v>170</v>
      </c>
      <c r="L55" s="98" t="s">
        <v>171</v>
      </c>
      <c r="M55" s="99" t="s">
        <v>172</v>
      </c>
      <c r="N55" s="43" t="s">
        <v>17</v>
      </c>
      <c r="O55" s="44">
        <v>13.75</v>
      </c>
      <c r="P55" s="44">
        <v>27.49</v>
      </c>
      <c r="Q55" s="45"/>
      <c r="R55" s="44">
        <f t="shared" si="1"/>
        <v>0</v>
      </c>
      <c r="S55" s="3"/>
      <c r="T55" s="1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ht="22.5" customHeight="1">
      <c r="A56" s="1"/>
      <c r="B56" s="3"/>
      <c r="C56" s="65" t="s">
        <v>173</v>
      </c>
      <c r="D56" s="72"/>
      <c r="E56" s="22"/>
      <c r="F56" s="59"/>
      <c r="G56" s="3"/>
      <c r="H56" s="60"/>
      <c r="I56" s="40" t="s">
        <v>12</v>
      </c>
      <c r="J56" s="97" t="s">
        <v>162</v>
      </c>
      <c r="K56" s="98" t="s">
        <v>174</v>
      </c>
      <c r="L56" s="98" t="s">
        <v>175</v>
      </c>
      <c r="M56" s="99" t="s">
        <v>176</v>
      </c>
      <c r="N56" s="43" t="s">
        <v>17</v>
      </c>
      <c r="O56" s="44">
        <v>14.99</v>
      </c>
      <c r="P56" s="44">
        <v>29.99</v>
      </c>
      <c r="Q56" s="45"/>
      <c r="R56" s="44">
        <f t="shared" si="1"/>
        <v>0</v>
      </c>
      <c r="S56" s="3"/>
      <c r="T56" s="1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ht="22.5" customHeight="1">
      <c r="A57" s="1"/>
      <c r="B57" s="3"/>
      <c r="C57" s="100"/>
      <c r="D57" s="101"/>
      <c r="F57" s="102"/>
      <c r="G57" s="3"/>
      <c r="H57" s="60"/>
      <c r="I57" s="69" t="s">
        <v>12</v>
      </c>
      <c r="J57" s="97" t="s">
        <v>162</v>
      </c>
      <c r="K57" s="98" t="s">
        <v>177</v>
      </c>
      <c r="L57" s="98" t="s">
        <v>178</v>
      </c>
      <c r="M57" s="99" t="s">
        <v>179</v>
      </c>
      <c r="N57" s="43" t="s">
        <v>17</v>
      </c>
      <c r="O57" s="44">
        <v>14.99</v>
      </c>
      <c r="P57" s="44">
        <v>29.99</v>
      </c>
      <c r="Q57" s="70"/>
      <c r="R57" s="44">
        <f t="shared" si="1"/>
        <v>0</v>
      </c>
      <c r="S57" s="3"/>
      <c r="T57" s="1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ht="22.5" customHeight="1">
      <c r="A58" s="1"/>
      <c r="B58" s="3"/>
      <c r="C58" s="54"/>
      <c r="D58" s="55"/>
      <c r="E58" s="13"/>
      <c r="F58" s="56"/>
      <c r="G58" s="3"/>
      <c r="H58" s="60"/>
      <c r="I58" s="40" t="s">
        <v>12</v>
      </c>
      <c r="J58" s="97" t="s">
        <v>162</v>
      </c>
      <c r="K58" s="98" t="s">
        <v>180</v>
      </c>
      <c r="L58" s="98" t="s">
        <v>181</v>
      </c>
      <c r="M58" s="99" t="s">
        <v>182</v>
      </c>
      <c r="N58" s="43" t="s">
        <v>17</v>
      </c>
      <c r="O58" s="44">
        <v>14.99</v>
      </c>
      <c r="P58" s="44">
        <v>29.99</v>
      </c>
      <c r="Q58" s="45"/>
      <c r="R58" s="44">
        <f t="shared" si="1"/>
        <v>0</v>
      </c>
      <c r="S58" s="3"/>
      <c r="T58" s="1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ht="22.5" customHeight="1">
      <c r="A59" s="1"/>
      <c r="B59" s="3"/>
      <c r="C59" s="65" t="s">
        <v>183</v>
      </c>
      <c r="D59" s="66"/>
      <c r="E59" s="22"/>
      <c r="F59" s="59"/>
      <c r="G59" s="3"/>
      <c r="H59" s="60"/>
      <c r="I59" s="40" t="s">
        <v>12</v>
      </c>
      <c r="J59" s="103" t="s">
        <v>184</v>
      </c>
      <c r="K59" s="104" t="s">
        <v>185</v>
      </c>
      <c r="L59" s="105" t="s">
        <v>186</v>
      </c>
      <c r="M59" s="104" t="s">
        <v>187</v>
      </c>
      <c r="N59" s="43" t="s">
        <v>17</v>
      </c>
      <c r="O59" s="44">
        <v>9.99</v>
      </c>
      <c r="P59" s="44">
        <v>19.99</v>
      </c>
      <c r="Q59" s="45"/>
      <c r="R59" s="44">
        <f t="shared" si="1"/>
        <v>0</v>
      </c>
      <c r="S59" s="3"/>
      <c r="T59" s="1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ht="22.5" customHeight="1">
      <c r="A60" s="1"/>
      <c r="B60" s="3"/>
      <c r="C60" s="54"/>
      <c r="D60" s="55"/>
      <c r="E60" s="13"/>
      <c r="F60" s="56"/>
      <c r="G60" s="3"/>
      <c r="H60" s="60"/>
      <c r="I60" s="40" t="s">
        <v>12</v>
      </c>
      <c r="J60" s="103" t="s">
        <v>184</v>
      </c>
      <c r="K60" s="104" t="s">
        <v>188</v>
      </c>
      <c r="L60" s="105" t="s">
        <v>189</v>
      </c>
      <c r="M60" s="104" t="s">
        <v>190</v>
      </c>
      <c r="N60" s="43" t="s">
        <v>17</v>
      </c>
      <c r="O60" s="44">
        <v>9.99</v>
      </c>
      <c r="P60" s="44">
        <v>19.99</v>
      </c>
      <c r="Q60" s="45"/>
      <c r="R60" s="44">
        <f t="shared" si="1"/>
        <v>0</v>
      </c>
      <c r="S60" s="3"/>
      <c r="T60" s="1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ht="22.5" customHeight="1">
      <c r="A61" s="1"/>
      <c r="B61" s="3"/>
      <c r="C61" s="65" t="s">
        <v>191</v>
      </c>
      <c r="D61" s="66" t="s">
        <v>192</v>
      </c>
      <c r="E61" s="22"/>
      <c r="F61" s="59"/>
      <c r="G61" s="3"/>
      <c r="H61" s="3"/>
      <c r="I61" s="40" t="s">
        <v>12</v>
      </c>
      <c r="J61" s="103" t="s">
        <v>184</v>
      </c>
      <c r="K61" s="104" t="s">
        <v>193</v>
      </c>
      <c r="L61" s="105" t="s">
        <v>194</v>
      </c>
      <c r="M61" s="104" t="s">
        <v>195</v>
      </c>
      <c r="N61" s="43" t="s">
        <v>17</v>
      </c>
      <c r="O61" s="44">
        <v>9.99</v>
      </c>
      <c r="P61" s="44">
        <v>19.99</v>
      </c>
      <c r="Q61" s="45"/>
      <c r="R61" s="44">
        <f t="shared" si="1"/>
        <v>0</v>
      </c>
      <c r="S61" s="3"/>
      <c r="T61" s="1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ht="22.5" customHeight="1">
      <c r="A62" s="1"/>
      <c r="B62" s="3"/>
      <c r="C62" s="54"/>
      <c r="D62" s="55"/>
      <c r="E62" s="13"/>
      <c r="F62" s="56"/>
      <c r="G62" s="3"/>
      <c r="H62" s="3"/>
      <c r="I62" s="40" t="s">
        <v>12</v>
      </c>
      <c r="J62" s="103" t="s">
        <v>184</v>
      </c>
      <c r="K62" s="104" t="s">
        <v>196</v>
      </c>
      <c r="L62" s="105" t="s">
        <v>197</v>
      </c>
      <c r="M62" s="104" t="s">
        <v>198</v>
      </c>
      <c r="N62" s="43" t="s">
        <v>17</v>
      </c>
      <c r="O62" s="44">
        <v>9.99</v>
      </c>
      <c r="P62" s="44">
        <v>19.99</v>
      </c>
      <c r="Q62" s="45"/>
      <c r="R62" s="44">
        <f t="shared" si="1"/>
        <v>0</v>
      </c>
      <c r="S62" s="3"/>
      <c r="T62" s="1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ht="22.5" customHeight="1">
      <c r="A63" s="1"/>
      <c r="B63" s="3"/>
      <c r="C63" s="65" t="s">
        <v>199</v>
      </c>
      <c r="D63" s="72"/>
      <c r="E63" s="22"/>
      <c r="F63" s="59"/>
      <c r="G63" s="3"/>
      <c r="H63" s="3"/>
      <c r="I63" s="69" t="s">
        <v>12</v>
      </c>
      <c r="J63" s="103" t="s">
        <v>184</v>
      </c>
      <c r="K63" s="104" t="s">
        <v>200</v>
      </c>
      <c r="L63" s="105" t="s">
        <v>201</v>
      </c>
      <c r="M63" s="104" t="s">
        <v>202</v>
      </c>
      <c r="N63" s="43" t="s">
        <v>17</v>
      </c>
      <c r="O63" s="44">
        <v>9.99</v>
      </c>
      <c r="P63" s="44">
        <v>19.99</v>
      </c>
      <c r="Q63" s="70"/>
      <c r="R63" s="44">
        <f t="shared" si="1"/>
        <v>0</v>
      </c>
      <c r="S63" s="3"/>
      <c r="T63" s="1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ht="22.5" customHeight="1">
      <c r="A64" s="1"/>
      <c r="B64" s="3"/>
      <c r="C64" s="81"/>
      <c r="D64" s="55"/>
      <c r="E64" s="13"/>
      <c r="F64" s="56"/>
      <c r="G64" s="3"/>
      <c r="H64" s="3"/>
      <c r="I64" s="40" t="s">
        <v>12</v>
      </c>
      <c r="J64" s="103" t="s">
        <v>184</v>
      </c>
      <c r="K64" s="104" t="s">
        <v>203</v>
      </c>
      <c r="L64" s="105" t="s">
        <v>204</v>
      </c>
      <c r="M64" s="104" t="s">
        <v>205</v>
      </c>
      <c r="N64" s="43" t="s">
        <v>17</v>
      </c>
      <c r="O64" s="44">
        <v>9.99</v>
      </c>
      <c r="P64" s="44">
        <v>19.99</v>
      </c>
      <c r="Q64" s="45"/>
      <c r="R64" s="44">
        <f t="shared" si="1"/>
        <v>0</v>
      </c>
      <c r="S64" s="3"/>
      <c r="T64" s="1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ht="22.5" customHeight="1">
      <c r="A65" s="1"/>
      <c r="B65" s="3"/>
      <c r="C65" s="106" t="s">
        <v>206</v>
      </c>
      <c r="D65" s="107"/>
      <c r="E65" s="107"/>
      <c r="F65" s="108"/>
      <c r="G65" s="3"/>
      <c r="H65" s="60"/>
      <c r="I65" s="40" t="s">
        <v>12</v>
      </c>
      <c r="J65" s="103" t="s">
        <v>207</v>
      </c>
      <c r="K65" s="104" t="s">
        <v>208</v>
      </c>
      <c r="L65" s="105" t="s">
        <v>209</v>
      </c>
      <c r="M65" s="104" t="s">
        <v>210</v>
      </c>
      <c r="N65" s="43" t="s">
        <v>17</v>
      </c>
      <c r="O65" s="44">
        <v>9.99</v>
      </c>
      <c r="P65" s="44">
        <v>19.99</v>
      </c>
      <c r="Q65" s="45"/>
      <c r="R65" s="44">
        <f t="shared" si="1"/>
        <v>0</v>
      </c>
      <c r="S65" s="3"/>
      <c r="T65" s="1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ht="22.5" customHeight="1">
      <c r="A66" s="1"/>
      <c r="B66" s="3"/>
      <c r="C66" s="109" t="s">
        <v>211</v>
      </c>
      <c r="D66" s="93"/>
      <c r="E66" s="47"/>
      <c r="F66" s="48"/>
      <c r="G66" s="3"/>
      <c r="H66" s="60"/>
      <c r="I66" s="40" t="s">
        <v>12</v>
      </c>
      <c r="J66" s="103" t="s">
        <v>207</v>
      </c>
      <c r="K66" s="104" t="s">
        <v>212</v>
      </c>
      <c r="L66" s="105" t="s">
        <v>213</v>
      </c>
      <c r="M66" s="104" t="s">
        <v>214</v>
      </c>
      <c r="N66" s="43" t="s">
        <v>17</v>
      </c>
      <c r="O66" s="44">
        <v>9.99</v>
      </c>
      <c r="P66" s="44">
        <v>19.99</v>
      </c>
      <c r="Q66" s="45"/>
      <c r="R66" s="44">
        <f t="shared" si="1"/>
        <v>0</v>
      </c>
      <c r="S66" s="3"/>
      <c r="T66" s="1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ht="22.5" customHeight="1">
      <c r="A67" s="1"/>
      <c r="B67" s="3"/>
      <c r="C67" s="54"/>
      <c r="D67" s="55"/>
      <c r="E67" s="13"/>
      <c r="F67" s="56"/>
      <c r="G67" s="3"/>
      <c r="H67" s="60"/>
      <c r="I67" s="40" t="s">
        <v>12</v>
      </c>
      <c r="J67" s="103" t="s">
        <v>207</v>
      </c>
      <c r="K67" s="104" t="s">
        <v>215</v>
      </c>
      <c r="L67" s="105" t="s">
        <v>216</v>
      </c>
      <c r="M67" s="104" t="s">
        <v>217</v>
      </c>
      <c r="N67" s="43" t="s">
        <v>17</v>
      </c>
      <c r="O67" s="44">
        <v>9.99</v>
      </c>
      <c r="P67" s="44">
        <v>19.99</v>
      </c>
      <c r="Q67" s="45"/>
      <c r="R67" s="44">
        <f t="shared" si="1"/>
        <v>0</v>
      </c>
      <c r="S67" s="3"/>
      <c r="T67" s="1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ht="22.5" customHeight="1">
      <c r="A68" s="1"/>
      <c r="B68" s="3"/>
      <c r="C68" s="77" t="s">
        <v>218</v>
      </c>
      <c r="D68" s="72"/>
      <c r="E68" s="22"/>
      <c r="F68" s="59"/>
      <c r="G68" s="3"/>
      <c r="H68" s="60"/>
      <c r="I68" s="40" t="s">
        <v>12</v>
      </c>
      <c r="J68" s="103" t="s">
        <v>207</v>
      </c>
      <c r="K68" s="104" t="s">
        <v>219</v>
      </c>
      <c r="L68" s="105" t="s">
        <v>220</v>
      </c>
      <c r="M68" s="104" t="s">
        <v>221</v>
      </c>
      <c r="N68" s="43" t="s">
        <v>17</v>
      </c>
      <c r="O68" s="44">
        <v>9.99</v>
      </c>
      <c r="P68" s="44">
        <v>19.99</v>
      </c>
      <c r="Q68" s="45"/>
      <c r="R68" s="44">
        <f t="shared" si="1"/>
        <v>0</v>
      </c>
      <c r="S68" s="3"/>
      <c r="T68" s="1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ht="22.5" customHeight="1">
      <c r="A69" s="1"/>
      <c r="B69" s="3"/>
      <c r="C69" s="54"/>
      <c r="D69" s="55"/>
      <c r="E69" s="13"/>
      <c r="F69" s="56"/>
      <c r="G69" s="3"/>
      <c r="H69" s="60"/>
      <c r="I69" s="69" t="s">
        <v>12</v>
      </c>
      <c r="J69" s="103" t="s">
        <v>207</v>
      </c>
      <c r="K69" s="104" t="s">
        <v>222</v>
      </c>
      <c r="L69" s="105" t="s">
        <v>223</v>
      </c>
      <c r="M69" s="104" t="s">
        <v>224</v>
      </c>
      <c r="N69" s="43" t="s">
        <v>17</v>
      </c>
      <c r="O69" s="44">
        <v>9.99</v>
      </c>
      <c r="P69" s="44">
        <v>19.99</v>
      </c>
      <c r="Q69" s="70"/>
      <c r="R69" s="44">
        <f t="shared" si="1"/>
        <v>0</v>
      </c>
      <c r="S69" s="3"/>
      <c r="T69" s="1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ht="22.5" customHeight="1">
      <c r="A70" s="1"/>
      <c r="B70" s="3"/>
      <c r="C70" s="77" t="s">
        <v>225</v>
      </c>
      <c r="D70" s="72"/>
      <c r="E70" s="22"/>
      <c r="F70" s="59"/>
      <c r="G70" s="3"/>
      <c r="H70" s="3"/>
      <c r="I70" s="40" t="s">
        <v>12</v>
      </c>
      <c r="J70" s="103" t="s">
        <v>207</v>
      </c>
      <c r="K70" s="104" t="s">
        <v>226</v>
      </c>
      <c r="L70" s="105" t="s">
        <v>227</v>
      </c>
      <c r="M70" s="104" t="s">
        <v>228</v>
      </c>
      <c r="N70" s="43" t="s">
        <v>17</v>
      </c>
      <c r="O70" s="44">
        <v>9.99</v>
      </c>
      <c r="P70" s="44">
        <v>19.99</v>
      </c>
      <c r="Q70" s="45"/>
      <c r="R70" s="44">
        <f t="shared" si="1"/>
        <v>0</v>
      </c>
      <c r="S70" s="3"/>
      <c r="T70" s="1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ht="22.5" customHeight="1">
      <c r="A71" s="1"/>
      <c r="B71" s="33"/>
      <c r="C71" s="54"/>
      <c r="D71" s="55"/>
      <c r="E71" s="13"/>
      <c r="F71" s="56"/>
      <c r="G71" s="3"/>
      <c r="H71" s="3"/>
      <c r="I71" s="40" t="s">
        <v>12</v>
      </c>
      <c r="J71" s="110" t="s">
        <v>229</v>
      </c>
      <c r="K71" s="111" t="s">
        <v>230</v>
      </c>
      <c r="L71" s="111" t="s">
        <v>231</v>
      </c>
      <c r="M71" s="111" t="s">
        <v>232</v>
      </c>
      <c r="N71" s="43" t="s">
        <v>17</v>
      </c>
      <c r="O71" s="44">
        <v>12.5</v>
      </c>
      <c r="P71" s="44">
        <v>24.99</v>
      </c>
      <c r="Q71" s="45"/>
      <c r="R71" s="44">
        <f t="shared" si="1"/>
        <v>0</v>
      </c>
      <c r="S71" s="3"/>
      <c r="T71" s="1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ht="22.5" customHeight="1">
      <c r="A72" s="1"/>
      <c r="B72" s="33"/>
      <c r="C72" s="77" t="s">
        <v>158</v>
      </c>
      <c r="D72" s="72"/>
      <c r="E72" s="22"/>
      <c r="F72" s="59"/>
      <c r="G72" s="3"/>
      <c r="H72" s="3"/>
      <c r="I72" s="40" t="s">
        <v>12</v>
      </c>
      <c r="J72" s="110" t="s">
        <v>229</v>
      </c>
      <c r="K72" s="111" t="s">
        <v>233</v>
      </c>
      <c r="L72" s="111" t="s">
        <v>234</v>
      </c>
      <c r="M72" s="111" t="s">
        <v>235</v>
      </c>
      <c r="N72" s="43" t="s">
        <v>17</v>
      </c>
      <c r="O72" s="44">
        <v>12.5</v>
      </c>
      <c r="P72" s="44">
        <v>24.99</v>
      </c>
      <c r="Q72" s="45"/>
      <c r="R72" s="44">
        <f t="shared" si="1"/>
        <v>0</v>
      </c>
      <c r="S72" s="3"/>
      <c r="T72" s="1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ht="22.5" customHeight="1">
      <c r="A73" s="1"/>
      <c r="B73" s="33"/>
      <c r="C73" s="54"/>
      <c r="D73" s="55"/>
      <c r="E73" s="13"/>
      <c r="F73" s="56"/>
      <c r="G73" s="3"/>
      <c r="H73" s="3"/>
      <c r="I73" s="40" t="s">
        <v>12</v>
      </c>
      <c r="J73" s="110" t="s">
        <v>229</v>
      </c>
      <c r="K73" s="111" t="s">
        <v>236</v>
      </c>
      <c r="L73" s="111" t="s">
        <v>237</v>
      </c>
      <c r="M73" s="111" t="s">
        <v>238</v>
      </c>
      <c r="N73" s="43" t="s">
        <v>17</v>
      </c>
      <c r="O73" s="44">
        <v>12.5</v>
      </c>
      <c r="P73" s="44">
        <v>24.99</v>
      </c>
      <c r="Q73" s="45"/>
      <c r="R73" s="44">
        <f t="shared" si="1"/>
        <v>0</v>
      </c>
      <c r="S73" s="3"/>
      <c r="T73" s="1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ht="22.5" customHeight="1">
      <c r="A74" s="1"/>
      <c r="B74" s="33"/>
      <c r="C74" s="77" t="s">
        <v>166</v>
      </c>
      <c r="D74" s="72"/>
      <c r="E74" s="22"/>
      <c r="F74" s="59"/>
      <c r="G74" s="3"/>
      <c r="H74" s="3"/>
      <c r="I74" s="40" t="s">
        <v>12</v>
      </c>
      <c r="J74" s="110" t="s">
        <v>229</v>
      </c>
      <c r="K74" s="111" t="s">
        <v>239</v>
      </c>
      <c r="L74" s="111" t="s">
        <v>240</v>
      </c>
      <c r="M74" s="111" t="s">
        <v>241</v>
      </c>
      <c r="N74" s="43" t="s">
        <v>17</v>
      </c>
      <c r="O74" s="44">
        <v>12.5</v>
      </c>
      <c r="P74" s="44">
        <v>24.99</v>
      </c>
      <c r="Q74" s="45"/>
      <c r="R74" s="44">
        <f t="shared" si="1"/>
        <v>0</v>
      </c>
      <c r="S74" s="3"/>
      <c r="T74" s="1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ht="22.5" customHeight="1">
      <c r="A75" s="1"/>
      <c r="B75" s="33"/>
      <c r="C75" s="54"/>
      <c r="D75" s="55"/>
      <c r="E75" s="13"/>
      <c r="F75" s="56"/>
      <c r="G75" s="3"/>
      <c r="H75" s="3"/>
      <c r="I75" s="69" t="s">
        <v>12</v>
      </c>
      <c r="J75" s="110" t="s">
        <v>229</v>
      </c>
      <c r="K75" s="111" t="s">
        <v>242</v>
      </c>
      <c r="L75" s="111" t="s">
        <v>243</v>
      </c>
      <c r="M75" s="111" t="s">
        <v>244</v>
      </c>
      <c r="N75" s="43" t="s">
        <v>17</v>
      </c>
      <c r="O75" s="44">
        <v>12.5</v>
      </c>
      <c r="P75" s="44">
        <v>24.99</v>
      </c>
      <c r="Q75" s="70"/>
      <c r="R75" s="44">
        <f t="shared" si="1"/>
        <v>0</v>
      </c>
      <c r="S75" s="3"/>
      <c r="T75" s="1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ht="22.5" customHeight="1">
      <c r="A76" s="1"/>
      <c r="B76" s="33"/>
      <c r="C76" s="77" t="s">
        <v>173</v>
      </c>
      <c r="D76" s="72"/>
      <c r="E76" s="22"/>
      <c r="F76" s="59"/>
      <c r="G76" s="3"/>
      <c r="H76" s="3"/>
      <c r="I76" s="40" t="s">
        <v>12</v>
      </c>
      <c r="J76" s="110" t="s">
        <v>229</v>
      </c>
      <c r="K76" s="111" t="s">
        <v>245</v>
      </c>
      <c r="L76" s="111" t="s">
        <v>246</v>
      </c>
      <c r="M76" s="111" t="s">
        <v>247</v>
      </c>
      <c r="N76" s="43" t="s">
        <v>17</v>
      </c>
      <c r="O76" s="44">
        <v>12.5</v>
      </c>
      <c r="P76" s="44">
        <v>24.99</v>
      </c>
      <c r="Q76" s="45"/>
      <c r="R76" s="44">
        <f t="shared" si="1"/>
        <v>0</v>
      </c>
      <c r="S76" s="3"/>
      <c r="T76" s="1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ht="22.5" customHeight="1">
      <c r="A77" s="1"/>
      <c r="B77" s="33"/>
      <c r="C77" s="81"/>
      <c r="D77" s="82"/>
      <c r="E77" s="50"/>
      <c r="F77" s="51"/>
      <c r="G77" s="3"/>
      <c r="H77" s="3"/>
      <c r="I77" s="40" t="s">
        <v>12</v>
      </c>
      <c r="J77" s="110" t="s">
        <v>229</v>
      </c>
      <c r="K77" s="111" t="s">
        <v>248</v>
      </c>
      <c r="L77" s="111" t="s">
        <v>249</v>
      </c>
      <c r="M77" s="111" t="s">
        <v>250</v>
      </c>
      <c r="N77" s="43" t="s">
        <v>17</v>
      </c>
      <c r="O77" s="44">
        <v>12.5</v>
      </c>
      <c r="P77" s="44">
        <v>24.99</v>
      </c>
      <c r="Q77" s="45"/>
      <c r="R77" s="44">
        <f t="shared" si="1"/>
        <v>0</v>
      </c>
      <c r="S77" s="3"/>
      <c r="T77" s="1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ht="22.5" customHeight="1">
      <c r="A78" s="1"/>
      <c r="B78" s="33"/>
      <c r="C78" s="112" t="s">
        <v>251</v>
      </c>
      <c r="D78" s="113"/>
      <c r="E78" s="113"/>
      <c r="F78" s="114"/>
      <c r="G78" s="3"/>
      <c r="H78" s="3"/>
      <c r="I78" s="40" t="s">
        <v>12</v>
      </c>
      <c r="J78" s="110" t="s">
        <v>229</v>
      </c>
      <c r="K78" s="111" t="s">
        <v>252</v>
      </c>
      <c r="L78" s="111" t="s">
        <v>253</v>
      </c>
      <c r="M78" s="111" t="s">
        <v>254</v>
      </c>
      <c r="N78" s="43" t="s">
        <v>17</v>
      </c>
      <c r="O78" s="44">
        <v>12.5</v>
      </c>
      <c r="P78" s="44">
        <v>24.99</v>
      </c>
      <c r="Q78" s="45"/>
      <c r="R78" s="44">
        <f t="shared" si="1"/>
        <v>0</v>
      </c>
      <c r="S78" s="3"/>
      <c r="T78" s="1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ht="22.5" customHeight="1">
      <c r="A79" s="1"/>
      <c r="B79" s="33"/>
      <c r="C79" s="115"/>
      <c r="D79" s="47"/>
      <c r="E79" s="47"/>
      <c r="F79" s="48"/>
      <c r="G79" s="3"/>
      <c r="H79" s="3"/>
      <c r="I79" s="40" t="s">
        <v>12</v>
      </c>
      <c r="J79" s="110" t="s">
        <v>229</v>
      </c>
      <c r="K79" s="111" t="s">
        <v>255</v>
      </c>
      <c r="L79" s="111" t="s">
        <v>256</v>
      </c>
      <c r="M79" s="111" t="s">
        <v>257</v>
      </c>
      <c r="N79" s="43" t="s">
        <v>17</v>
      </c>
      <c r="O79" s="44">
        <v>12.5</v>
      </c>
      <c r="P79" s="44">
        <v>24.99</v>
      </c>
      <c r="Q79" s="45"/>
      <c r="R79" s="44">
        <f t="shared" si="1"/>
        <v>0</v>
      </c>
      <c r="S79" s="3"/>
      <c r="T79" s="1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ht="22.5" customHeight="1">
      <c r="A80" s="1"/>
      <c r="B80" s="33"/>
      <c r="C80" s="116"/>
      <c r="F80" s="102"/>
      <c r="G80" s="3"/>
      <c r="H80" s="3"/>
      <c r="I80" s="40" t="s">
        <v>12</v>
      </c>
      <c r="J80" s="110" t="s">
        <v>229</v>
      </c>
      <c r="K80" s="111" t="s">
        <v>258</v>
      </c>
      <c r="L80" s="111" t="s">
        <v>259</v>
      </c>
      <c r="M80" s="111" t="s">
        <v>260</v>
      </c>
      <c r="N80" s="43" t="s">
        <v>17</v>
      </c>
      <c r="O80" s="44">
        <v>12.5</v>
      </c>
      <c r="P80" s="44">
        <v>24.99</v>
      </c>
      <c r="Q80" s="45"/>
      <c r="R80" s="44">
        <f t="shared" si="1"/>
        <v>0</v>
      </c>
      <c r="S80" s="3"/>
      <c r="T80" s="1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ht="22.5" customHeight="1">
      <c r="A81" s="1"/>
      <c r="B81" s="33"/>
      <c r="C81" s="116"/>
      <c r="F81" s="102"/>
      <c r="G81" s="3"/>
      <c r="H81" s="3"/>
      <c r="I81" s="69" t="s">
        <v>12</v>
      </c>
      <c r="J81" s="110" t="s">
        <v>229</v>
      </c>
      <c r="K81" s="111" t="s">
        <v>261</v>
      </c>
      <c r="L81" s="111" t="s">
        <v>262</v>
      </c>
      <c r="M81" s="111" t="s">
        <v>263</v>
      </c>
      <c r="N81" s="43" t="s">
        <v>17</v>
      </c>
      <c r="O81" s="44">
        <v>12.5</v>
      </c>
      <c r="P81" s="44">
        <v>24.99</v>
      </c>
      <c r="Q81" s="70"/>
      <c r="R81" s="44">
        <f t="shared" si="1"/>
        <v>0</v>
      </c>
      <c r="S81" s="3"/>
      <c r="T81" s="1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ht="22.5" customHeight="1">
      <c r="A82" s="1"/>
      <c r="B82" s="33"/>
      <c r="C82" s="49"/>
      <c r="D82" s="50"/>
      <c r="E82" s="50"/>
      <c r="F82" s="51"/>
      <c r="G82" s="3"/>
      <c r="H82" s="3"/>
      <c r="I82" s="40" t="s">
        <v>12</v>
      </c>
      <c r="J82" s="110" t="s">
        <v>229</v>
      </c>
      <c r="K82" s="111" t="s">
        <v>264</v>
      </c>
      <c r="L82" s="111" t="s">
        <v>265</v>
      </c>
      <c r="M82" s="111" t="s">
        <v>266</v>
      </c>
      <c r="N82" s="43" t="s">
        <v>17</v>
      </c>
      <c r="O82" s="44">
        <v>12.5</v>
      </c>
      <c r="P82" s="44">
        <v>24.99</v>
      </c>
      <c r="Q82" s="45"/>
      <c r="R82" s="44">
        <f t="shared" si="1"/>
        <v>0</v>
      </c>
      <c r="S82" s="3"/>
      <c r="T82" s="1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ht="22.5" customHeight="1">
      <c r="A83" s="1"/>
      <c r="B83" s="33"/>
      <c r="C83" s="117" t="str">
        <f>CONCATENATE("Characters Remaining:  ",(350-LEN(C79)))</f>
        <v>Characters Remaining:  350</v>
      </c>
      <c r="D83" s="3"/>
      <c r="E83" s="3"/>
      <c r="F83" s="3"/>
      <c r="G83" s="3"/>
      <c r="H83" s="3"/>
      <c r="I83" s="40"/>
      <c r="J83" s="110"/>
      <c r="K83" s="111"/>
      <c r="L83" s="111"/>
      <c r="M83" s="111"/>
      <c r="N83" s="43"/>
      <c r="O83" s="44"/>
      <c r="P83" s="44"/>
      <c r="Q83" s="45"/>
      <c r="R83" s="44"/>
      <c r="S83" s="3"/>
      <c r="T83" s="1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ht="22.5" customHeight="1">
      <c r="A84" s="1"/>
      <c r="B84" s="33"/>
      <c r="C84" s="118"/>
      <c r="D84" s="33"/>
      <c r="E84" s="33"/>
      <c r="F84" s="3"/>
      <c r="G84" s="3"/>
      <c r="H84" s="3"/>
      <c r="I84" s="40"/>
      <c r="J84" s="110"/>
      <c r="K84" s="111"/>
      <c r="L84" s="111"/>
      <c r="M84" s="111"/>
      <c r="N84" s="43"/>
      <c r="O84" s="44"/>
      <c r="P84" s="44"/>
      <c r="Q84" s="45"/>
      <c r="R84" s="44"/>
      <c r="S84" s="3"/>
      <c r="T84" s="1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ht="22.5" customHeight="1">
      <c r="A85" s="1"/>
      <c r="B85" s="33"/>
      <c r="C85" s="119" t="s">
        <v>267</v>
      </c>
      <c r="D85" s="119" t="s">
        <v>268</v>
      </c>
      <c r="E85" s="119" t="s">
        <v>11</v>
      </c>
      <c r="F85" s="3"/>
      <c r="G85" s="3"/>
      <c r="H85" s="3"/>
      <c r="I85" s="40"/>
      <c r="J85" s="110"/>
      <c r="K85" s="111"/>
      <c r="L85" s="111"/>
      <c r="M85" s="111"/>
      <c r="N85" s="43"/>
      <c r="O85" s="44"/>
      <c r="P85" s="44"/>
      <c r="Q85" s="45"/>
      <c r="R85" s="44"/>
      <c r="S85" s="3"/>
      <c r="T85" s="1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ht="22.5" customHeight="1">
      <c r="A86" s="1"/>
      <c r="B86" s="33"/>
      <c r="C86" s="120"/>
      <c r="D86" s="120"/>
      <c r="E86" s="120"/>
      <c r="F86" s="3"/>
      <c r="G86" s="3"/>
      <c r="H86" s="3"/>
      <c r="I86" s="40"/>
      <c r="J86" s="110"/>
      <c r="K86" s="111"/>
      <c r="L86" s="111"/>
      <c r="M86" s="111"/>
      <c r="N86" s="43"/>
      <c r="O86" s="44"/>
      <c r="P86" s="44"/>
      <c r="Q86" s="45"/>
      <c r="R86" s="44"/>
      <c r="S86" s="3"/>
      <c r="T86" s="1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ht="22.5" customHeight="1">
      <c r="A87" s="1"/>
      <c r="B87" s="33"/>
      <c r="C87" s="121" t="s">
        <v>5</v>
      </c>
      <c r="D87" s="122">
        <f>SUM(Q14:Q94)</f>
        <v>0</v>
      </c>
      <c r="E87" s="123">
        <f>SUM(R14:R82)</f>
        <v>0</v>
      </c>
      <c r="F87" s="124"/>
      <c r="G87" s="3"/>
      <c r="H87" s="3"/>
      <c r="I87" s="69"/>
      <c r="J87" s="110"/>
      <c r="K87" s="111"/>
      <c r="L87" s="111"/>
      <c r="M87" s="111"/>
      <c r="N87" s="43"/>
      <c r="O87" s="44"/>
      <c r="P87" s="44"/>
      <c r="Q87" s="70"/>
      <c r="R87" s="44"/>
      <c r="S87" s="3"/>
      <c r="T87" s="1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ht="22.5" customHeight="1">
      <c r="A88" s="1"/>
      <c r="B88" s="33"/>
      <c r="C88" s="54"/>
      <c r="D88" s="125"/>
      <c r="E88" s="126"/>
      <c r="F88" s="124"/>
      <c r="G88" s="3"/>
      <c r="H88" s="3"/>
      <c r="I88" s="40"/>
      <c r="J88" s="110"/>
      <c r="K88" s="111"/>
      <c r="L88" s="111"/>
      <c r="M88" s="111"/>
      <c r="N88" s="43"/>
      <c r="O88" s="44"/>
      <c r="P88" s="44"/>
      <c r="Q88" s="45"/>
      <c r="R88" s="44"/>
      <c r="S88" s="3"/>
      <c r="T88" s="1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ht="22.5" customHeight="1">
      <c r="A89" s="1"/>
      <c r="B89" s="33"/>
      <c r="C89" s="127" t="s">
        <v>269</v>
      </c>
      <c r="D89" s="128">
        <f>SUM(O5:O11)</f>
        <v>0</v>
      </c>
      <c r="E89" s="129" t="s">
        <v>270</v>
      </c>
      <c r="F89" s="124"/>
      <c r="G89" s="3"/>
      <c r="H89" s="3"/>
      <c r="I89" s="40"/>
      <c r="J89" s="110"/>
      <c r="K89" s="111"/>
      <c r="L89" s="111"/>
      <c r="M89" s="111"/>
      <c r="N89" s="43"/>
      <c r="O89" s="44"/>
      <c r="P89" s="44"/>
      <c r="Q89" s="45"/>
      <c r="R89" s="44"/>
      <c r="S89" s="3"/>
      <c r="T89" s="1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ht="22.5" customHeight="1">
      <c r="A90" s="1"/>
      <c r="B90" s="33"/>
      <c r="C90" s="130"/>
      <c r="D90" s="131"/>
      <c r="E90" s="132"/>
      <c r="F90" s="124"/>
      <c r="G90" s="133">
        <f>IF($D$59="&lt; select ship billing option &gt;",1,IF($D$59="To Be Invoiced by QALO",1,IF($D$59="Freight Collect (Cust. Acct# Req'd)",2,IF($D$59="3rd Party (Cust. Acct# Req'd)",2,1))))</f>
        <v>1</v>
      </c>
      <c r="H90" s="3"/>
      <c r="I90" s="40"/>
      <c r="J90" s="110"/>
      <c r="K90" s="111"/>
      <c r="L90" s="111"/>
      <c r="M90" s="111"/>
      <c r="N90" s="43"/>
      <c r="O90" s="44"/>
      <c r="P90" s="44"/>
      <c r="Q90" s="45"/>
      <c r="R90" s="44"/>
      <c r="S90" s="3"/>
      <c r="T90" s="1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ht="22.5" customHeight="1">
      <c r="A91" s="1"/>
      <c r="B91" s="3"/>
      <c r="C91" s="134" t="s">
        <v>271</v>
      </c>
      <c r="D91" s="135">
        <f>SUM(D87,D89)</f>
        <v>0</v>
      </c>
      <c r="E91" s="136">
        <f>SUM(E87)</f>
        <v>0</v>
      </c>
      <c r="F91" s="137"/>
      <c r="G91" s="3"/>
      <c r="H91" s="3"/>
      <c r="I91" s="40"/>
      <c r="J91" s="110"/>
      <c r="K91" s="111"/>
      <c r="L91" s="111"/>
      <c r="M91" s="111"/>
      <c r="N91" s="43"/>
      <c r="O91" s="44"/>
      <c r="P91" s="44"/>
      <c r="Q91" s="45"/>
      <c r="R91" s="44"/>
      <c r="S91" s="3"/>
      <c r="T91" s="1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ht="22.5" customHeight="1">
      <c r="A92" s="1"/>
      <c r="B92" s="3"/>
      <c r="C92" s="81"/>
      <c r="D92" s="138"/>
      <c r="E92" s="139"/>
      <c r="F92" s="137"/>
      <c r="G92" s="3"/>
      <c r="H92" s="3"/>
      <c r="I92" s="40"/>
      <c r="J92" s="110"/>
      <c r="K92" s="111"/>
      <c r="L92" s="111"/>
      <c r="M92" s="111"/>
      <c r="N92" s="43"/>
      <c r="O92" s="44"/>
      <c r="P92" s="44"/>
      <c r="Q92" s="45"/>
      <c r="R92" s="44"/>
      <c r="S92" s="3"/>
      <c r="T92" s="1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ht="22.5" customHeight="1">
      <c r="A93" s="1"/>
      <c r="B93" s="3"/>
      <c r="C93" s="140"/>
      <c r="D93" s="141"/>
      <c r="E93" s="142"/>
      <c r="F93" s="3"/>
      <c r="G93" s="3"/>
      <c r="H93" s="3"/>
      <c r="I93" s="69"/>
      <c r="J93" s="110"/>
      <c r="K93" s="111"/>
      <c r="L93" s="111"/>
      <c r="M93" s="111"/>
      <c r="N93" s="43"/>
      <c r="O93" s="44"/>
      <c r="P93" s="44"/>
      <c r="Q93" s="70"/>
      <c r="R93" s="44"/>
      <c r="S93" s="3"/>
      <c r="T93" s="1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ht="22.5" customHeight="1">
      <c r="A94" s="1"/>
      <c r="B94" s="3"/>
      <c r="F94" s="3"/>
      <c r="G94" s="3"/>
      <c r="H94" s="3"/>
      <c r="I94" s="40"/>
      <c r="J94" s="110"/>
      <c r="K94" s="111"/>
      <c r="L94" s="111"/>
      <c r="M94" s="111"/>
      <c r="N94" s="43"/>
      <c r="O94" s="44"/>
      <c r="P94" s="44"/>
      <c r="Q94" s="45"/>
      <c r="R94" s="44"/>
      <c r="S94" s="3"/>
      <c r="T94" s="1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ht="22.5" customHeight="1">
      <c r="A95" s="1"/>
      <c r="B95" s="3"/>
      <c r="C95" s="140"/>
      <c r="D95" s="141"/>
      <c r="E95" s="142"/>
      <c r="F95" s="3"/>
      <c r="G95" s="3"/>
      <c r="H95" s="3"/>
      <c r="S95" s="3"/>
      <c r="T95" s="1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ht="22.5" customHeight="1">
      <c r="A96" s="1"/>
      <c r="B96" s="3"/>
      <c r="C96" s="140"/>
      <c r="D96" s="141"/>
      <c r="E96" s="142"/>
      <c r="F96" s="3"/>
      <c r="G96" s="3"/>
      <c r="H96" s="3"/>
      <c r="S96" s="3"/>
      <c r="T96" s="1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ht="22.5" customHeight="1">
      <c r="A97" s="1"/>
      <c r="B97" s="3"/>
      <c r="F97" s="3"/>
      <c r="G97" s="3"/>
      <c r="H97" s="3"/>
      <c r="S97" s="3"/>
      <c r="T97" s="1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ht="22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  <row r="241" ht="22.5" customHeight="1"/>
    <row r="242" ht="22.5" customHeight="1"/>
    <row r="243" ht="22.5" customHeight="1"/>
    <row r="244" ht="22.5" customHeight="1"/>
    <row r="245" ht="22.5" customHeight="1"/>
    <row r="246" ht="22.5" customHeight="1"/>
    <row r="247" ht="22.5" customHeight="1"/>
    <row r="248" ht="22.5" customHeight="1"/>
    <row r="249" ht="22.5" customHeight="1"/>
    <row r="250" ht="22.5" customHeight="1"/>
    <row r="251" ht="22.5" customHeight="1"/>
    <row r="252" ht="22.5" customHeight="1"/>
    <row r="253" ht="22.5" customHeight="1"/>
    <row r="254" ht="22.5" customHeight="1"/>
    <row r="255" ht="22.5" customHeight="1"/>
    <row r="256" ht="22.5" customHeight="1"/>
    <row r="257" ht="22.5" customHeight="1"/>
    <row r="258" ht="22.5" customHeight="1"/>
    <row r="259" ht="22.5" customHeight="1"/>
    <row r="260" ht="22.5" customHeight="1"/>
    <row r="261" ht="22.5" customHeight="1"/>
    <row r="262" ht="22.5" customHeight="1"/>
    <row r="263" ht="22.5" customHeight="1"/>
    <row r="264" ht="22.5" customHeight="1"/>
    <row r="265" ht="22.5" customHeight="1"/>
    <row r="266" ht="22.5" customHeight="1"/>
    <row r="267" ht="22.5" customHeight="1"/>
    <row r="268" ht="22.5" customHeight="1"/>
    <row r="269" ht="22.5" customHeight="1"/>
    <row r="270" ht="22.5" customHeight="1"/>
    <row r="271" ht="22.5" customHeight="1"/>
    <row r="272" ht="22.5" customHeight="1"/>
    <row r="273" ht="22.5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  <row r="282" ht="22.5" customHeight="1"/>
    <row r="283" ht="22.5" customHeight="1"/>
    <row r="284" ht="22.5" customHeight="1"/>
    <row r="285" ht="22.5" customHeight="1"/>
    <row r="286" ht="22.5" customHeight="1"/>
    <row r="287" ht="22.5" customHeight="1"/>
    <row r="288" ht="22.5" customHeight="1"/>
    <row r="289" ht="22.5" customHeight="1"/>
    <row r="290" ht="22.5" customHeight="1"/>
    <row r="291" ht="22.5" customHeight="1"/>
    <row r="292" ht="22.5" customHeight="1"/>
    <row r="293" ht="22.5" customHeight="1"/>
    <row r="294" ht="22.5" customHeight="1"/>
    <row r="295" ht="22.5" customHeight="1"/>
    <row r="296" ht="22.5" customHeight="1"/>
    <row r="297" ht="22.5" customHeight="1"/>
    <row r="298" ht="22.5" customHeight="1"/>
    <row r="299" ht="22.5" customHeight="1"/>
    <row r="300" ht="22.5" customHeight="1"/>
    <row r="301" ht="22.5" customHeight="1"/>
    <row r="302" ht="22.5" customHeight="1"/>
    <row r="303" ht="22.5" customHeight="1"/>
    <row r="304" ht="22.5" customHeight="1"/>
    <row r="305" ht="22.5" customHeight="1"/>
    <row r="306" ht="22.5" customHeight="1"/>
    <row r="307" ht="22.5" customHeight="1"/>
    <row r="308" ht="22.5" customHeight="1"/>
    <row r="309" ht="22.5" customHeight="1"/>
    <row r="310" ht="22.5" customHeight="1"/>
    <row r="311" ht="22.5" customHeight="1"/>
    <row r="312" ht="22.5" customHeight="1"/>
    <row r="313" ht="22.5" customHeight="1"/>
    <row r="314" ht="22.5" customHeight="1"/>
    <row r="315" ht="22.5" customHeight="1"/>
    <row r="316" ht="22.5" customHeight="1"/>
    <row r="317" ht="22.5" customHeight="1"/>
    <row r="318" ht="22.5" customHeight="1"/>
    <row r="319" ht="22.5" customHeight="1"/>
    <row r="320" ht="22.5" customHeight="1"/>
    <row r="321" ht="22.5" customHeight="1"/>
    <row r="322" ht="22.5" customHeight="1"/>
    <row r="323" ht="22.5" customHeight="1"/>
    <row r="324" ht="22.5" customHeight="1"/>
    <row r="325" ht="22.5" customHeight="1"/>
    <row r="326" ht="22.5" customHeight="1"/>
    <row r="327" ht="22.5" customHeight="1"/>
    <row r="328" ht="22.5" customHeight="1"/>
    <row r="329" ht="22.5" customHeight="1"/>
    <row r="330" ht="22.5" customHeight="1"/>
    <row r="331" ht="22.5" customHeight="1"/>
    <row r="332" ht="22.5" customHeight="1"/>
    <row r="333" ht="22.5" customHeight="1"/>
    <row r="334" ht="22.5" customHeight="1"/>
    <row r="335" ht="22.5" customHeight="1"/>
    <row r="336" ht="22.5" customHeight="1"/>
    <row r="337" ht="22.5" customHeight="1"/>
    <row r="338" ht="22.5" customHeight="1"/>
    <row r="339" ht="22.5" customHeight="1"/>
    <row r="340" ht="22.5" customHeight="1"/>
    <row r="341" ht="22.5" customHeight="1"/>
    <row r="342" ht="22.5" customHeight="1"/>
    <row r="343" ht="22.5" customHeight="1"/>
    <row r="344" ht="22.5" customHeight="1"/>
    <row r="345" ht="22.5" customHeight="1"/>
    <row r="346" ht="22.5" customHeight="1"/>
    <row r="347" ht="22.5" customHeight="1"/>
    <row r="348" ht="22.5" customHeight="1"/>
    <row r="349" ht="22.5" customHeight="1"/>
    <row r="350" ht="22.5" customHeight="1"/>
    <row r="351" ht="22.5" customHeight="1"/>
    <row r="352" ht="22.5" customHeight="1"/>
    <row r="353" ht="22.5" customHeight="1"/>
    <row r="354" ht="22.5" customHeight="1"/>
    <row r="355" ht="22.5" customHeight="1"/>
    <row r="356" ht="22.5" customHeight="1"/>
    <row r="357" ht="22.5" customHeight="1"/>
    <row r="358" ht="22.5" customHeight="1"/>
    <row r="359" ht="22.5" customHeight="1"/>
    <row r="360" ht="22.5" customHeight="1"/>
    <row r="361" ht="22.5" customHeight="1"/>
    <row r="362" ht="22.5" customHeight="1"/>
    <row r="363" ht="22.5" customHeight="1"/>
    <row r="364" ht="22.5" customHeight="1"/>
    <row r="365" ht="22.5" customHeight="1"/>
    <row r="366" ht="22.5" customHeight="1"/>
    <row r="367" ht="22.5" customHeight="1"/>
    <row r="368" ht="22.5" customHeight="1"/>
    <row r="369" ht="22.5" customHeight="1"/>
    <row r="370" ht="22.5" customHeight="1"/>
    <row r="371" ht="22.5" customHeight="1"/>
    <row r="372" ht="22.5" customHeight="1"/>
    <row r="373" ht="22.5" customHeight="1"/>
    <row r="374" ht="22.5" customHeight="1"/>
    <row r="375" ht="22.5" customHeight="1"/>
    <row r="376" ht="22.5" customHeight="1"/>
    <row r="377" ht="22.5" customHeight="1"/>
    <row r="378" ht="22.5" customHeight="1"/>
    <row r="379" ht="22.5" customHeight="1"/>
    <row r="380" ht="22.5" customHeight="1"/>
    <row r="381" ht="22.5" customHeight="1"/>
    <row r="382" ht="22.5" customHeight="1"/>
    <row r="383" ht="22.5" customHeight="1"/>
    <row r="384" ht="22.5" customHeight="1"/>
    <row r="385" ht="22.5" customHeight="1"/>
    <row r="386" ht="22.5" customHeight="1"/>
    <row r="387" ht="22.5" customHeight="1"/>
    <row r="388" ht="22.5" customHeight="1"/>
    <row r="389" ht="22.5" customHeight="1"/>
    <row r="390" ht="22.5" customHeight="1"/>
    <row r="391" ht="22.5" customHeight="1"/>
    <row r="392" ht="22.5" customHeight="1"/>
    <row r="393" ht="22.5" customHeight="1"/>
    <row r="394" ht="22.5" customHeight="1"/>
    <row r="395" ht="22.5" customHeight="1"/>
    <row r="396" ht="22.5" customHeight="1"/>
    <row r="397" ht="22.5" customHeight="1"/>
    <row r="398" ht="22.5" customHeight="1"/>
    <row r="399" ht="22.5" customHeight="1"/>
    <row r="400" ht="22.5" customHeight="1"/>
    <row r="401" ht="22.5" customHeight="1"/>
    <row r="402" ht="22.5" customHeight="1"/>
    <row r="403" ht="22.5" customHeight="1"/>
    <row r="404" ht="22.5" customHeight="1"/>
    <row r="405" ht="22.5" customHeight="1"/>
    <row r="406" ht="22.5" customHeight="1"/>
    <row r="407" ht="22.5" customHeight="1"/>
    <row r="408" ht="22.5" customHeight="1"/>
    <row r="409" ht="22.5" customHeight="1"/>
    <row r="410" ht="22.5" customHeight="1"/>
    <row r="411" ht="22.5" customHeight="1"/>
    <row r="412" ht="22.5" customHeight="1"/>
    <row r="413" ht="22.5" customHeight="1"/>
    <row r="414" ht="22.5" customHeight="1"/>
    <row r="415" ht="22.5" customHeight="1"/>
    <row r="416" ht="22.5" customHeight="1"/>
    <row r="417" ht="22.5" customHeight="1"/>
    <row r="418" ht="22.5" customHeight="1"/>
    <row r="419" ht="22.5" customHeight="1"/>
    <row r="420" ht="22.5" customHeight="1"/>
    <row r="421" ht="22.5" customHeight="1"/>
    <row r="422" ht="22.5" customHeight="1"/>
    <row r="423" ht="22.5" customHeight="1"/>
    <row r="424" ht="22.5" customHeight="1"/>
    <row r="425" ht="22.5" customHeight="1"/>
    <row r="426" ht="22.5" customHeight="1"/>
    <row r="427" ht="22.5" customHeight="1"/>
    <row r="428" ht="22.5" customHeight="1"/>
    <row r="429" ht="22.5" customHeight="1"/>
    <row r="430" ht="22.5" customHeight="1"/>
    <row r="431" ht="22.5" customHeight="1"/>
    <row r="432" ht="22.5" customHeight="1"/>
    <row r="433" ht="22.5" customHeight="1"/>
    <row r="434" ht="22.5" customHeight="1"/>
    <row r="435" ht="22.5" customHeight="1"/>
    <row r="436" ht="22.5" customHeight="1"/>
    <row r="437" ht="22.5" customHeight="1"/>
    <row r="438" ht="22.5" customHeight="1"/>
    <row r="439" ht="22.5" customHeight="1"/>
    <row r="440" ht="22.5" customHeight="1"/>
    <row r="441" ht="22.5" customHeight="1"/>
    <row r="442" ht="22.5" customHeight="1"/>
    <row r="443" ht="22.5" customHeight="1"/>
    <row r="444" ht="22.5" customHeight="1"/>
    <row r="445" ht="22.5" customHeight="1"/>
    <row r="446" ht="22.5" customHeight="1"/>
    <row r="447" ht="22.5" customHeight="1"/>
    <row r="448" ht="22.5" customHeight="1"/>
    <row r="449" ht="22.5" customHeight="1"/>
    <row r="450" ht="22.5" customHeight="1"/>
    <row r="451" ht="22.5" customHeight="1"/>
    <row r="452" ht="22.5" customHeight="1"/>
    <row r="453" ht="22.5" customHeight="1"/>
    <row r="454" ht="22.5" customHeight="1"/>
    <row r="455" ht="22.5" customHeight="1"/>
    <row r="456" ht="22.5" customHeight="1"/>
    <row r="457" ht="22.5" customHeight="1"/>
    <row r="458" ht="22.5" customHeight="1"/>
    <row r="459" ht="22.5" customHeight="1"/>
    <row r="460" ht="22.5" customHeight="1"/>
    <row r="461" ht="22.5" customHeight="1"/>
    <row r="462" ht="22.5" customHeight="1"/>
    <row r="463" ht="22.5" customHeight="1"/>
    <row r="464" ht="22.5" customHeight="1"/>
    <row r="465" ht="22.5" customHeight="1"/>
    <row r="466" ht="22.5" customHeight="1"/>
    <row r="467" ht="22.5" customHeight="1"/>
    <row r="468" ht="22.5" customHeight="1"/>
    <row r="469" ht="22.5" customHeight="1"/>
    <row r="470" ht="22.5" customHeight="1"/>
    <row r="471" ht="22.5" customHeight="1"/>
    <row r="472" ht="22.5" customHeight="1"/>
    <row r="473" ht="22.5" customHeight="1"/>
    <row r="474" ht="22.5" customHeight="1"/>
    <row r="475" ht="22.5" customHeight="1"/>
    <row r="476" ht="22.5" customHeight="1"/>
    <row r="477" ht="22.5" customHeight="1"/>
    <row r="478" ht="22.5" customHeight="1"/>
    <row r="479" ht="22.5" customHeight="1"/>
    <row r="480" ht="22.5" customHeight="1"/>
    <row r="481" ht="22.5" customHeight="1"/>
    <row r="482" ht="22.5" customHeight="1"/>
    <row r="483" ht="22.5" customHeight="1"/>
    <row r="484" ht="22.5" customHeight="1"/>
    <row r="485" ht="22.5" customHeight="1"/>
    <row r="486" ht="22.5" customHeight="1"/>
    <row r="487" ht="22.5" customHeight="1"/>
    <row r="488" ht="22.5" customHeight="1"/>
    <row r="489" ht="22.5" customHeight="1"/>
    <row r="490" ht="22.5" customHeight="1"/>
    <row r="491" ht="22.5" customHeight="1"/>
    <row r="492" ht="22.5" customHeight="1"/>
    <row r="493" ht="22.5" customHeight="1"/>
    <row r="494" ht="22.5" customHeight="1"/>
    <row r="495" ht="22.5" customHeight="1"/>
    <row r="496" ht="22.5" customHeight="1"/>
    <row r="497" ht="22.5" customHeight="1"/>
    <row r="498" ht="22.5" customHeight="1"/>
    <row r="499" ht="22.5" customHeight="1"/>
    <row r="500" ht="22.5" customHeight="1"/>
    <row r="501" ht="22.5" customHeight="1"/>
    <row r="502" ht="22.5" customHeight="1"/>
    <row r="503" ht="22.5" customHeight="1"/>
    <row r="504" ht="22.5" customHeight="1"/>
    <row r="505" ht="22.5" customHeight="1"/>
    <row r="506" ht="22.5" customHeight="1"/>
    <row r="507" ht="22.5" customHeight="1"/>
    <row r="508" ht="22.5" customHeight="1"/>
    <row r="509" ht="22.5" customHeight="1"/>
    <row r="510" ht="22.5" customHeight="1"/>
    <row r="511" ht="22.5" customHeight="1"/>
    <row r="512" ht="22.5" customHeight="1"/>
    <row r="513" ht="22.5" customHeight="1"/>
    <row r="514" ht="22.5" customHeight="1"/>
    <row r="515" ht="22.5" customHeight="1"/>
    <row r="516" ht="22.5" customHeight="1"/>
    <row r="517" ht="22.5" customHeight="1"/>
    <row r="518" ht="22.5" customHeight="1"/>
    <row r="519" ht="22.5" customHeight="1"/>
    <row r="520" ht="22.5" customHeight="1"/>
    <row r="521" ht="22.5" customHeight="1"/>
    <row r="522" ht="22.5" customHeight="1"/>
    <row r="523" ht="22.5" customHeight="1"/>
    <row r="524" ht="22.5" customHeight="1"/>
    <row r="525" ht="22.5" customHeight="1"/>
    <row r="526" ht="22.5" customHeight="1"/>
    <row r="527" ht="22.5" customHeight="1"/>
    <row r="528" ht="22.5" customHeight="1"/>
    <row r="529" ht="22.5" customHeight="1"/>
    <row r="530" ht="22.5" customHeight="1"/>
    <row r="531" ht="22.5" customHeight="1"/>
    <row r="532" ht="22.5" customHeight="1"/>
    <row r="533" ht="22.5" customHeight="1"/>
    <row r="534" ht="22.5" customHeight="1"/>
    <row r="535" ht="22.5" customHeight="1"/>
    <row r="536" ht="22.5" customHeight="1"/>
    <row r="537" ht="22.5" customHeight="1"/>
    <row r="538" ht="22.5" customHeight="1"/>
    <row r="539" ht="22.5" customHeight="1"/>
    <row r="540" ht="22.5" customHeight="1"/>
    <row r="541" ht="22.5" customHeight="1"/>
    <row r="542" ht="22.5" customHeight="1"/>
    <row r="543" ht="22.5" customHeight="1"/>
    <row r="544" ht="22.5" customHeight="1"/>
    <row r="545" ht="22.5" customHeight="1"/>
    <row r="546" ht="22.5" customHeight="1"/>
    <row r="547" ht="22.5" customHeight="1"/>
    <row r="548" ht="22.5" customHeight="1"/>
    <row r="549" ht="22.5" customHeight="1"/>
    <row r="550" ht="22.5" customHeight="1"/>
    <row r="551" ht="22.5" customHeight="1"/>
    <row r="552" ht="22.5" customHeight="1"/>
    <row r="553" ht="22.5" customHeight="1"/>
    <row r="554" ht="22.5" customHeight="1"/>
    <row r="555" ht="22.5" customHeight="1"/>
    <row r="556" ht="22.5" customHeight="1"/>
    <row r="557" ht="22.5" customHeight="1"/>
    <row r="558" ht="22.5" customHeight="1"/>
    <row r="559" ht="22.5" customHeight="1"/>
    <row r="560" ht="22.5" customHeight="1"/>
    <row r="561" ht="22.5" customHeight="1"/>
    <row r="562" ht="22.5" customHeight="1"/>
    <row r="563" ht="22.5" customHeight="1"/>
    <row r="564" ht="22.5" customHeight="1"/>
    <row r="565" ht="22.5" customHeight="1"/>
    <row r="566" ht="22.5" customHeight="1"/>
    <row r="567" ht="22.5" customHeight="1"/>
    <row r="568" ht="22.5" customHeight="1"/>
    <row r="569" ht="22.5" customHeight="1"/>
    <row r="570" ht="22.5" customHeight="1"/>
    <row r="571" ht="22.5" customHeight="1"/>
    <row r="572" ht="22.5" customHeight="1"/>
    <row r="573" ht="22.5" customHeight="1"/>
    <row r="574" ht="22.5" customHeight="1"/>
    <row r="575" ht="22.5" customHeight="1"/>
    <row r="576" ht="22.5" customHeight="1"/>
    <row r="577" ht="22.5" customHeight="1"/>
    <row r="578" ht="22.5" customHeight="1"/>
    <row r="579" ht="22.5" customHeight="1"/>
    <row r="580" ht="22.5" customHeight="1"/>
    <row r="581" ht="22.5" customHeight="1"/>
    <row r="582" ht="22.5" customHeight="1"/>
    <row r="583" ht="22.5" customHeight="1"/>
    <row r="584" ht="22.5" customHeight="1"/>
    <row r="585" ht="22.5" customHeight="1"/>
    <row r="586" ht="22.5" customHeight="1"/>
    <row r="587" ht="22.5" customHeight="1"/>
    <row r="588" ht="22.5" customHeight="1"/>
    <row r="589" ht="22.5" customHeight="1"/>
    <row r="590" ht="22.5" customHeight="1"/>
    <row r="591" ht="22.5" customHeight="1"/>
    <row r="592" ht="22.5" customHeight="1"/>
    <row r="593" ht="22.5" customHeight="1"/>
    <row r="594" ht="22.5" customHeight="1"/>
    <row r="595" ht="22.5" customHeight="1"/>
    <row r="596" ht="22.5" customHeight="1"/>
    <row r="597" ht="22.5" customHeight="1"/>
    <row r="598" ht="22.5" customHeight="1"/>
    <row r="599" ht="22.5" customHeight="1"/>
    <row r="600" ht="22.5" customHeight="1"/>
    <row r="601" ht="22.5" customHeight="1"/>
    <row r="602" ht="22.5" customHeight="1"/>
    <row r="603" ht="22.5" customHeight="1"/>
    <row r="604" ht="22.5" customHeight="1"/>
    <row r="605" ht="22.5" customHeight="1"/>
    <row r="606" ht="22.5" customHeight="1"/>
    <row r="607" ht="22.5" customHeight="1"/>
    <row r="608" ht="22.5" customHeight="1"/>
    <row r="609" ht="22.5" customHeight="1"/>
    <row r="610" ht="22.5" customHeight="1"/>
    <row r="611" ht="22.5" customHeight="1"/>
    <row r="612" ht="22.5" customHeight="1"/>
    <row r="613" ht="22.5" customHeight="1"/>
    <row r="614" ht="22.5" customHeight="1"/>
    <row r="615" ht="22.5" customHeight="1"/>
    <row r="616" ht="22.5" customHeight="1"/>
    <row r="617" ht="22.5" customHeight="1"/>
    <row r="618" ht="22.5" customHeight="1"/>
    <row r="619" ht="22.5" customHeight="1"/>
    <row r="620" ht="22.5" customHeight="1"/>
    <row r="621" ht="22.5" customHeight="1"/>
    <row r="622" ht="22.5" customHeight="1"/>
    <row r="623" ht="22.5" customHeight="1"/>
    <row r="624" ht="22.5" customHeight="1"/>
    <row r="625" ht="22.5" customHeight="1"/>
    <row r="626" ht="22.5" customHeight="1"/>
    <row r="627" ht="22.5" customHeight="1"/>
    <row r="628" ht="22.5" customHeight="1"/>
    <row r="629" ht="22.5" customHeight="1"/>
    <row r="630" ht="22.5" customHeight="1"/>
    <row r="631" ht="22.5" customHeight="1"/>
    <row r="632" ht="22.5" customHeight="1"/>
    <row r="633" ht="22.5" customHeight="1"/>
    <row r="634" ht="22.5" customHeight="1"/>
    <row r="635" ht="22.5" customHeight="1"/>
    <row r="636" ht="22.5" customHeight="1"/>
    <row r="637" ht="22.5" customHeight="1"/>
    <row r="638" ht="22.5" customHeight="1"/>
    <row r="639" ht="22.5" customHeight="1"/>
    <row r="640" ht="22.5" customHeight="1"/>
    <row r="641" ht="22.5" customHeight="1"/>
    <row r="642" ht="22.5" customHeight="1"/>
    <row r="643" ht="22.5" customHeight="1"/>
    <row r="644" ht="22.5" customHeight="1"/>
    <row r="645" ht="22.5" customHeight="1"/>
    <row r="646" ht="22.5" customHeight="1"/>
    <row r="647" ht="22.5" customHeight="1"/>
    <row r="648" ht="22.5" customHeight="1"/>
    <row r="649" ht="22.5" customHeight="1"/>
    <row r="650" ht="22.5" customHeight="1"/>
    <row r="651" ht="22.5" customHeight="1"/>
    <row r="652" ht="22.5" customHeight="1"/>
    <row r="653" ht="22.5" customHeight="1"/>
    <row r="654" ht="22.5" customHeight="1"/>
    <row r="655" ht="22.5" customHeight="1"/>
    <row r="656" ht="22.5" customHeight="1"/>
    <row r="657" ht="22.5" customHeight="1"/>
    <row r="658" ht="22.5" customHeight="1"/>
    <row r="659" ht="22.5" customHeight="1"/>
    <row r="660" ht="22.5" customHeight="1"/>
    <row r="661" ht="22.5" customHeight="1"/>
    <row r="662" ht="22.5" customHeight="1"/>
    <row r="663" ht="22.5" customHeight="1"/>
    <row r="664" ht="22.5" customHeight="1"/>
    <row r="665" ht="22.5" customHeight="1"/>
    <row r="666" ht="22.5" customHeight="1"/>
    <row r="667" ht="22.5" customHeight="1"/>
    <row r="668" ht="22.5" customHeight="1"/>
    <row r="669" ht="22.5" customHeight="1"/>
    <row r="670" ht="22.5" customHeight="1"/>
    <row r="671" ht="22.5" customHeight="1"/>
    <row r="672" ht="22.5" customHeight="1"/>
    <row r="673" ht="22.5" customHeight="1"/>
    <row r="674" ht="22.5" customHeight="1"/>
    <row r="675" ht="22.5" customHeight="1"/>
    <row r="676" ht="22.5" customHeight="1"/>
    <row r="677" ht="22.5" customHeight="1"/>
    <row r="678" ht="22.5" customHeight="1"/>
    <row r="679" ht="22.5" customHeight="1"/>
    <row r="680" ht="22.5" customHeight="1"/>
    <row r="681" ht="22.5" customHeight="1"/>
    <row r="682" ht="22.5" customHeight="1"/>
    <row r="683" ht="22.5" customHeight="1"/>
    <row r="684" ht="22.5" customHeight="1"/>
    <row r="685" ht="22.5" customHeight="1"/>
    <row r="686" ht="22.5" customHeight="1"/>
    <row r="687" ht="22.5" customHeight="1"/>
    <row r="688" ht="22.5" customHeight="1"/>
    <row r="689" ht="22.5" customHeight="1"/>
    <row r="690" ht="22.5" customHeight="1"/>
    <row r="691" ht="22.5" customHeight="1"/>
    <row r="692" ht="22.5" customHeight="1"/>
    <row r="693" ht="22.5" customHeight="1"/>
    <row r="694" ht="22.5" customHeight="1"/>
    <row r="695" ht="22.5" customHeight="1"/>
    <row r="696" ht="22.5" customHeight="1"/>
    <row r="697" ht="22.5" customHeight="1"/>
    <row r="698" ht="22.5" customHeight="1"/>
    <row r="699" ht="22.5" customHeight="1"/>
    <row r="700" ht="22.5" customHeight="1"/>
    <row r="701" ht="22.5" customHeight="1"/>
    <row r="702" ht="22.5" customHeight="1"/>
    <row r="703" ht="22.5" customHeight="1"/>
    <row r="704" ht="22.5" customHeight="1"/>
    <row r="705" ht="22.5" customHeight="1"/>
    <row r="706" ht="22.5" customHeight="1"/>
    <row r="707" ht="22.5" customHeight="1"/>
    <row r="708" ht="22.5" customHeight="1"/>
    <row r="709" ht="22.5" customHeight="1"/>
    <row r="710" ht="22.5" customHeight="1"/>
    <row r="711" ht="22.5" customHeight="1"/>
    <row r="712" ht="22.5" customHeight="1"/>
    <row r="713" ht="22.5" customHeight="1"/>
    <row r="714" ht="22.5" customHeight="1"/>
    <row r="715" ht="22.5" customHeight="1"/>
    <row r="716" ht="22.5" customHeight="1"/>
    <row r="717" ht="22.5" customHeight="1"/>
    <row r="718" ht="22.5" customHeight="1"/>
    <row r="719" ht="22.5" customHeight="1"/>
    <row r="720" ht="22.5" customHeight="1"/>
    <row r="721" ht="22.5" customHeight="1"/>
    <row r="722" ht="22.5" customHeight="1"/>
    <row r="723" ht="22.5" customHeight="1"/>
    <row r="724" ht="22.5" customHeight="1"/>
    <row r="725" ht="22.5" customHeight="1"/>
    <row r="726" ht="22.5" customHeight="1"/>
    <row r="727" ht="22.5" customHeight="1"/>
    <row r="728" ht="22.5" customHeight="1"/>
    <row r="729" ht="22.5" customHeight="1"/>
    <row r="730" ht="22.5" customHeight="1"/>
    <row r="731" ht="22.5" customHeight="1"/>
    <row r="732" ht="22.5" customHeight="1"/>
    <row r="733" ht="22.5" customHeight="1"/>
    <row r="734" ht="22.5" customHeight="1"/>
    <row r="735" ht="22.5" customHeight="1"/>
    <row r="736" ht="22.5" customHeight="1"/>
    <row r="737" ht="22.5" customHeight="1"/>
    <row r="738" ht="22.5" customHeight="1"/>
    <row r="739" ht="22.5" customHeight="1"/>
    <row r="740" ht="22.5" customHeight="1"/>
    <row r="741" ht="22.5" customHeight="1"/>
    <row r="742" ht="22.5" customHeight="1"/>
    <row r="743" ht="22.5" customHeight="1"/>
    <row r="744" ht="22.5" customHeight="1"/>
    <row r="745" ht="22.5" customHeight="1"/>
    <row r="746" ht="22.5" customHeight="1"/>
    <row r="747" ht="22.5" customHeight="1"/>
    <row r="748" ht="22.5" customHeight="1"/>
    <row r="749" ht="22.5" customHeight="1"/>
    <row r="750" ht="22.5" customHeight="1"/>
    <row r="751" ht="22.5" customHeight="1"/>
    <row r="752" ht="22.5" customHeight="1"/>
    <row r="753" ht="22.5" customHeight="1"/>
    <row r="754" ht="22.5" customHeight="1"/>
    <row r="755" ht="22.5" customHeight="1"/>
    <row r="756" ht="22.5" customHeight="1"/>
    <row r="757" ht="22.5" customHeight="1"/>
    <row r="758" ht="22.5" customHeight="1"/>
    <row r="759" ht="22.5" customHeight="1"/>
    <row r="760" ht="22.5" customHeight="1"/>
    <row r="761" ht="22.5" customHeight="1"/>
    <row r="762" ht="22.5" customHeight="1"/>
    <row r="763" ht="22.5" customHeight="1"/>
    <row r="764" ht="22.5" customHeight="1"/>
    <row r="765" ht="22.5" customHeight="1"/>
    <row r="766" ht="22.5" customHeight="1"/>
    <row r="767" ht="22.5" customHeight="1"/>
    <row r="768" ht="22.5" customHeight="1"/>
    <row r="769" ht="22.5" customHeight="1"/>
    <row r="770" ht="22.5" customHeight="1"/>
    <row r="771" ht="22.5" customHeight="1"/>
    <row r="772" ht="22.5" customHeight="1"/>
    <row r="773" ht="22.5" customHeight="1"/>
    <row r="774" ht="22.5" customHeight="1"/>
    <row r="775" ht="22.5" customHeight="1"/>
    <row r="776" ht="22.5" customHeight="1"/>
    <row r="777" ht="22.5" customHeight="1"/>
    <row r="778" ht="22.5" customHeight="1"/>
    <row r="779" ht="22.5" customHeight="1"/>
    <row r="780" ht="22.5" customHeight="1"/>
    <row r="781" ht="22.5" customHeight="1"/>
    <row r="782" ht="22.5" customHeight="1"/>
    <row r="783" ht="22.5" customHeight="1"/>
    <row r="784" ht="22.5" customHeight="1"/>
    <row r="785" ht="22.5" customHeight="1"/>
    <row r="786" ht="22.5" customHeight="1"/>
    <row r="787" ht="22.5" customHeight="1"/>
    <row r="788" ht="22.5" customHeight="1"/>
    <row r="789" ht="22.5" customHeight="1"/>
    <row r="790" ht="22.5" customHeight="1"/>
    <row r="791" ht="22.5" customHeight="1"/>
    <row r="792" ht="22.5" customHeight="1"/>
    <row r="793" ht="22.5" customHeight="1"/>
    <row r="794" ht="22.5" customHeight="1"/>
    <row r="795" ht="22.5" customHeight="1"/>
    <row r="796" ht="22.5" customHeight="1"/>
    <row r="797" ht="22.5" customHeight="1"/>
    <row r="798" ht="22.5" customHeight="1"/>
    <row r="799" ht="22.5" customHeight="1"/>
    <row r="800" ht="22.5" customHeight="1"/>
    <row r="801" ht="22.5" customHeight="1"/>
    <row r="802" ht="22.5" customHeight="1"/>
    <row r="803" ht="22.5" customHeight="1"/>
    <row r="804" ht="22.5" customHeight="1"/>
    <row r="805" ht="22.5" customHeight="1"/>
    <row r="806" ht="22.5" customHeight="1"/>
    <row r="807" ht="22.5" customHeight="1"/>
    <row r="808" ht="22.5" customHeight="1"/>
    <row r="809" ht="22.5" customHeight="1"/>
    <row r="810" ht="22.5" customHeight="1"/>
    <row r="811" ht="22.5" customHeight="1"/>
    <row r="812" ht="22.5" customHeight="1"/>
    <row r="813" ht="22.5" customHeight="1"/>
    <row r="814" ht="22.5" customHeight="1"/>
    <row r="815" ht="22.5" customHeight="1"/>
    <row r="816" ht="22.5" customHeight="1"/>
    <row r="817" ht="22.5" customHeight="1"/>
    <row r="818" ht="22.5" customHeight="1"/>
    <row r="819" ht="22.5" customHeight="1"/>
    <row r="820" ht="22.5" customHeight="1"/>
    <row r="821" ht="22.5" customHeight="1"/>
    <row r="822" ht="22.5" customHeight="1"/>
    <row r="823" ht="22.5" customHeight="1"/>
    <row r="824" ht="22.5" customHeight="1"/>
    <row r="825" ht="22.5" customHeight="1"/>
    <row r="826" ht="22.5" customHeight="1"/>
    <row r="827" ht="22.5" customHeight="1"/>
    <row r="828" ht="22.5" customHeight="1"/>
    <row r="829" ht="22.5" customHeight="1"/>
    <row r="830" ht="22.5" customHeight="1"/>
    <row r="831" ht="22.5" customHeight="1"/>
    <row r="832" ht="22.5" customHeight="1"/>
    <row r="833" ht="22.5" customHeight="1"/>
    <row r="834" ht="22.5" customHeight="1"/>
    <row r="835" ht="22.5" customHeight="1"/>
    <row r="836" ht="22.5" customHeight="1"/>
    <row r="837" ht="22.5" customHeight="1"/>
    <row r="838" ht="22.5" customHeight="1"/>
    <row r="839" ht="22.5" customHeight="1"/>
    <row r="840" ht="22.5" customHeight="1"/>
    <row r="841" ht="22.5" customHeight="1"/>
    <row r="842" ht="22.5" customHeight="1"/>
    <row r="843" ht="22.5" customHeight="1"/>
    <row r="844" ht="22.5" customHeight="1"/>
    <row r="845" ht="22.5" customHeight="1"/>
    <row r="846" ht="22.5" customHeight="1"/>
    <row r="847" ht="22.5" customHeight="1"/>
    <row r="848" ht="22.5" customHeight="1"/>
    <row r="849" ht="22.5" customHeight="1"/>
    <row r="850" ht="22.5" customHeight="1"/>
    <row r="851" ht="22.5" customHeight="1"/>
    <row r="852" ht="22.5" customHeight="1"/>
    <row r="853" ht="22.5" customHeight="1"/>
    <row r="854" ht="22.5" customHeight="1"/>
    <row r="855" ht="22.5" customHeight="1"/>
    <row r="856" ht="22.5" customHeight="1"/>
    <row r="857" ht="22.5" customHeight="1"/>
    <row r="858" ht="22.5" customHeight="1"/>
    <row r="859" ht="22.5" customHeight="1"/>
    <row r="860" ht="22.5" customHeight="1"/>
    <row r="861" ht="22.5" customHeight="1"/>
    <row r="862" ht="22.5" customHeight="1"/>
    <row r="863" ht="22.5" customHeight="1"/>
    <row r="864" ht="22.5" customHeight="1"/>
    <row r="865" ht="22.5" customHeight="1"/>
    <row r="866" ht="22.5" customHeight="1"/>
    <row r="867" ht="22.5" customHeight="1"/>
    <row r="868" ht="22.5" customHeight="1"/>
    <row r="869" ht="22.5" customHeight="1"/>
    <row r="870" ht="22.5" customHeight="1"/>
    <row r="871" ht="22.5" customHeight="1"/>
    <row r="872" ht="22.5" customHeight="1"/>
    <row r="873" ht="22.5" customHeight="1"/>
    <row r="874" ht="22.5" customHeight="1"/>
    <row r="875" ht="22.5" customHeight="1"/>
    <row r="876" ht="22.5" customHeight="1"/>
    <row r="877" ht="22.5" customHeight="1"/>
    <row r="878" ht="22.5" customHeight="1"/>
    <row r="879" ht="22.5" customHeight="1"/>
    <row r="880" ht="22.5" customHeight="1"/>
    <row r="881" ht="22.5" customHeight="1"/>
    <row r="882" ht="22.5" customHeight="1"/>
    <row r="883" ht="22.5" customHeight="1"/>
    <row r="884" ht="22.5" customHeight="1"/>
    <row r="885" ht="22.5" customHeight="1"/>
    <row r="886" ht="22.5" customHeight="1"/>
    <row r="887" ht="22.5" customHeight="1"/>
    <row r="888" ht="22.5" customHeight="1"/>
    <row r="889" ht="22.5" customHeight="1"/>
    <row r="890" ht="22.5" customHeight="1"/>
    <row r="891" ht="22.5" customHeight="1"/>
    <row r="892" ht="22.5" customHeight="1"/>
    <row r="893" ht="22.5" customHeight="1"/>
    <row r="894" ht="22.5" customHeight="1"/>
    <row r="895" ht="22.5" customHeight="1"/>
    <row r="896" ht="22.5" customHeight="1"/>
    <row r="897" ht="22.5" customHeight="1"/>
    <row r="898" ht="22.5" customHeight="1"/>
    <row r="899" ht="22.5" customHeight="1"/>
    <row r="900" ht="22.5" customHeight="1"/>
    <row r="901" ht="22.5" customHeight="1"/>
    <row r="902" ht="22.5" customHeight="1"/>
    <row r="903" ht="22.5" customHeight="1"/>
    <row r="904" ht="22.5" customHeight="1"/>
    <row r="905" ht="22.5" customHeight="1"/>
    <row r="906" ht="22.5" customHeight="1"/>
    <row r="907" ht="22.5" customHeight="1"/>
    <row r="908" ht="22.5" customHeight="1"/>
    <row r="909" ht="22.5" customHeight="1"/>
    <row r="910" ht="22.5" customHeight="1"/>
    <row r="911" ht="22.5" customHeight="1"/>
    <row r="912" ht="22.5" customHeight="1"/>
    <row r="913" ht="22.5" customHeight="1"/>
    <row r="914" ht="22.5" customHeight="1"/>
    <row r="915" ht="22.5" customHeight="1"/>
    <row r="916" ht="22.5" customHeight="1"/>
    <row r="917" ht="22.5" customHeight="1"/>
    <row r="918" ht="22.5" customHeight="1"/>
    <row r="919" ht="22.5" customHeight="1"/>
    <row r="920" ht="22.5" customHeight="1"/>
    <row r="921" ht="22.5" customHeight="1"/>
    <row r="922" ht="22.5" customHeight="1"/>
    <row r="923" ht="22.5" customHeight="1"/>
    <row r="924" ht="22.5" customHeight="1"/>
    <row r="925" ht="22.5" customHeight="1"/>
    <row r="926" ht="22.5" customHeight="1"/>
    <row r="927" ht="22.5" customHeight="1"/>
    <row r="928" ht="22.5" customHeight="1"/>
    <row r="929" ht="22.5" customHeight="1"/>
    <row r="930" ht="22.5" customHeight="1"/>
    <row r="931" ht="22.5" customHeight="1"/>
    <row r="932" ht="22.5" customHeight="1"/>
    <row r="933" ht="22.5" customHeight="1"/>
    <row r="934" ht="22.5" customHeight="1"/>
    <row r="935" ht="22.5" customHeight="1"/>
    <row r="936" ht="22.5" customHeight="1"/>
    <row r="937" ht="22.5" customHeight="1"/>
    <row r="938" ht="22.5" customHeight="1"/>
    <row r="939" ht="22.5" customHeight="1"/>
    <row r="940" ht="22.5" customHeight="1"/>
    <row r="941" ht="22.5" customHeight="1"/>
    <row r="942" ht="22.5" customHeight="1"/>
    <row r="943" ht="22.5" customHeight="1"/>
    <row r="944" ht="22.5" customHeight="1"/>
    <row r="945" ht="22.5" customHeight="1"/>
    <row r="946" ht="22.5" customHeight="1"/>
    <row r="947" ht="22.5" customHeight="1"/>
    <row r="948" ht="22.5" customHeight="1"/>
    <row r="949" ht="22.5" customHeight="1"/>
    <row r="950" ht="22.5" customHeight="1"/>
    <row r="951" ht="22.5" customHeight="1"/>
    <row r="952" ht="22.5" customHeight="1"/>
    <row r="953" ht="22.5" customHeight="1"/>
    <row r="954" ht="22.5" customHeight="1"/>
    <row r="955" ht="22.5" customHeight="1"/>
    <row r="956" ht="22.5" customHeight="1"/>
    <row r="957" ht="22.5" customHeight="1"/>
    <row r="958" ht="22.5" customHeight="1"/>
    <row r="959" ht="22.5" customHeight="1"/>
    <row r="960" ht="22.5" customHeight="1"/>
    <row r="961" ht="22.5" customHeight="1"/>
    <row r="962" ht="22.5" customHeight="1"/>
    <row r="963" ht="22.5" customHeight="1"/>
    <row r="964" ht="22.5" customHeight="1"/>
    <row r="965" ht="22.5" customHeight="1"/>
    <row r="966" ht="22.5" customHeight="1"/>
    <row r="967" ht="22.5" customHeight="1"/>
    <row r="968" ht="22.5" customHeight="1"/>
    <row r="969" ht="22.5" customHeight="1"/>
    <row r="970" ht="22.5" customHeight="1"/>
    <row r="971" ht="22.5" customHeight="1"/>
    <row r="972" ht="22.5" customHeight="1"/>
    <row r="973" ht="22.5" customHeight="1"/>
    <row r="974" ht="22.5" customHeight="1"/>
    <row r="975" ht="22.5" customHeight="1"/>
    <row r="976" ht="22.5" customHeight="1"/>
    <row r="977" ht="22.5" customHeight="1"/>
    <row r="978" ht="22.5" customHeight="1"/>
    <row r="979" ht="22.5" customHeight="1"/>
    <row r="980" ht="22.5" customHeight="1"/>
    <row r="981" ht="22.5" customHeight="1"/>
    <row r="982" ht="22.5" customHeight="1"/>
    <row r="983" ht="22.5" customHeight="1"/>
    <row r="984" ht="22.5" customHeight="1"/>
    <row r="985" ht="22.5" customHeight="1"/>
    <row r="986" ht="22.5" customHeight="1"/>
    <row r="987" ht="22.5" customHeight="1"/>
    <row r="988" ht="22.5" customHeight="1"/>
    <row r="989" ht="22.5" customHeight="1"/>
    <row r="990" ht="22.5" customHeight="1"/>
    <row r="991" ht="22.5" customHeight="1"/>
    <row r="992" ht="22.5" customHeight="1"/>
    <row r="993" ht="22.5" customHeight="1"/>
    <row r="994" ht="22.5" customHeight="1"/>
    <row r="995" ht="22.5" customHeight="1"/>
    <row r="996" ht="22.5" customHeight="1"/>
    <row r="997" ht="22.5" customHeight="1"/>
    <row r="998" ht="22.5" customHeight="1"/>
    <row r="999" ht="22.5" customHeight="1"/>
  </sheetData>
  <mergeCells count="87">
    <mergeCell ref="D52:F53"/>
    <mergeCell ref="D54:F55"/>
    <mergeCell ref="D56:F58"/>
    <mergeCell ref="D59:F60"/>
    <mergeCell ref="D61:F62"/>
    <mergeCell ref="D63:F64"/>
    <mergeCell ref="C65:F65"/>
    <mergeCell ref="C50:C51"/>
    <mergeCell ref="C52:C53"/>
    <mergeCell ref="C54:C55"/>
    <mergeCell ref="C56:C58"/>
    <mergeCell ref="C59:C60"/>
    <mergeCell ref="C61:C62"/>
    <mergeCell ref="C63:C64"/>
    <mergeCell ref="D85:D86"/>
    <mergeCell ref="D87:D88"/>
    <mergeCell ref="E87:E88"/>
    <mergeCell ref="D89:D90"/>
    <mergeCell ref="E89:E90"/>
    <mergeCell ref="D91:D92"/>
    <mergeCell ref="E91:E92"/>
    <mergeCell ref="D66:F67"/>
    <mergeCell ref="D70:F71"/>
    <mergeCell ref="D72:F73"/>
    <mergeCell ref="D74:F75"/>
    <mergeCell ref="D76:F77"/>
    <mergeCell ref="C79:F82"/>
    <mergeCell ref="E85:E86"/>
    <mergeCell ref="C91:C92"/>
    <mergeCell ref="C93:C94"/>
    <mergeCell ref="D93:D94"/>
    <mergeCell ref="E93:E94"/>
    <mergeCell ref="D96:D97"/>
    <mergeCell ref="E96:E97"/>
    <mergeCell ref="C70:C71"/>
    <mergeCell ref="C72:C73"/>
    <mergeCell ref="C74:C75"/>
    <mergeCell ref="C76:C77"/>
    <mergeCell ref="C85:C86"/>
    <mergeCell ref="C87:C88"/>
    <mergeCell ref="C89:C90"/>
    <mergeCell ref="C96:C97"/>
    <mergeCell ref="K3:O3"/>
    <mergeCell ref="M4:N4"/>
    <mergeCell ref="M5:N5"/>
    <mergeCell ref="M6:N6"/>
    <mergeCell ref="M7:N7"/>
    <mergeCell ref="M8:N8"/>
    <mergeCell ref="M9:N9"/>
    <mergeCell ref="M10:N10"/>
    <mergeCell ref="M11:N11"/>
    <mergeCell ref="I12:R12"/>
    <mergeCell ref="C15:F16"/>
    <mergeCell ref="C17:C18"/>
    <mergeCell ref="D17:F18"/>
    <mergeCell ref="D19:F20"/>
    <mergeCell ref="C19:C20"/>
    <mergeCell ref="C21:C22"/>
    <mergeCell ref="D21:F22"/>
    <mergeCell ref="C23:C24"/>
    <mergeCell ref="D23:F24"/>
    <mergeCell ref="C25:C26"/>
    <mergeCell ref="D25:F26"/>
    <mergeCell ref="C27:C28"/>
    <mergeCell ref="D27:F28"/>
    <mergeCell ref="C29:C30"/>
    <mergeCell ref="D29:F30"/>
    <mergeCell ref="C31:C32"/>
    <mergeCell ref="D31:F32"/>
    <mergeCell ref="D33:F34"/>
    <mergeCell ref="C33:C34"/>
    <mergeCell ref="C35:C36"/>
    <mergeCell ref="C37:C38"/>
    <mergeCell ref="C39:C40"/>
    <mergeCell ref="C41:C42"/>
    <mergeCell ref="C46:C47"/>
    <mergeCell ref="C48:C49"/>
    <mergeCell ref="D35:F36"/>
    <mergeCell ref="D37:F38"/>
    <mergeCell ref="D39:F40"/>
    <mergeCell ref="D41:F42"/>
    <mergeCell ref="D46:F47"/>
    <mergeCell ref="D48:F49"/>
    <mergeCell ref="D50:F51"/>
    <mergeCell ref="C66:C67"/>
    <mergeCell ref="C68:C69"/>
    <mergeCell ref="D68:F69"/>
  </mergeCells>
  <conditionalFormatting sqref="D61">
    <cfRule type="expression" dxfId="0" priority="1">
      <formula>$G$90&lt;2</formula>
    </cfRule>
  </conditionalFormatting>
  <dataValidations>
    <dataValidation type="list" allowBlank="1" showInputMessage="1" showErrorMessage="1" prompt="Please select an option from the drop down list." sqref="D23">
      <formula1>OrderReason</formula1>
    </dataValidation>
    <dataValidation type="list" allowBlank="1" showInputMessage="1" showErrorMessage="1" prompt="Please select an option from the drop down list." sqref="D61">
      <formula1>CarrierService</formula1>
    </dataValidation>
    <dataValidation type="list" allowBlank="1" showInputMessage="1" showErrorMessage="1" prompt="Payment Terms Required - Please select an option from the drop down list." sqref="D25">
      <formula1>PaymentTerms</formula1>
    </dataValidation>
    <dataValidation type="list" allowBlank="1" showInputMessage="1" showErrorMessage="1" prompt="Please select an option from the drop down list." sqref="D31">
      <formula1>Industry</formula1>
    </dataValidation>
    <dataValidation type="list" allowBlank="1" showInputMessage="1" showErrorMessage="1" prompt="For OVERNIGHT/NEXT DAY shipments:_x000a__x000a_1st - Select your preferred Carrier from this list._x000a__x000a_2nd - In the Comments section below, please enter your request for OVERNIGHT/NEXT DAY service." sqref="D59">
      <formula1>ShipBillingOption</formula1>
    </dataValidation>
    <dataValidation type="custom" allowBlank="1" showInputMessage="1" showErrorMessage="1" prompt="Too Many Characters - You must enter 350 characters or less." sqref="C79">
      <formula1>LTE(LEN(C79),(350))</formula1>
    </dataValidation>
  </dataValidations>
  <printOptions horizontalCentered="1"/>
  <pageMargins bottom="0.25" footer="0.0" header="0.0" left="0.25" right="0.25" top="0.25"/>
  <pageSetup fitToHeight="0" orientation="portrait"/>
  <headerFooter>
    <oddFooter>&amp;RPage &amp;P of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6.71"/>
    <col customWidth="1" min="3" max="3" width="30.43"/>
    <col customWidth="1" min="4" max="4" width="3.71"/>
    <col customWidth="1" min="5" max="5" width="7.71"/>
    <col customWidth="1" min="6" max="6" width="20.71"/>
    <col customWidth="1" min="7" max="7" width="3.71"/>
    <col customWidth="1" min="8" max="8" width="7.29"/>
    <col customWidth="1" min="9" max="9" width="40.29"/>
    <col customWidth="1" min="10" max="10" width="3.71"/>
    <col customWidth="1" min="11" max="11" width="7.14"/>
    <col customWidth="1" min="12" max="12" width="31.43"/>
    <col customWidth="1" min="13" max="13" width="3.71"/>
    <col customWidth="1" min="14" max="14" width="7.29"/>
    <col customWidth="1" min="15" max="15" width="27.71"/>
    <col customWidth="1" min="16" max="16" width="3.71"/>
  </cols>
  <sheetData>
    <row r="1" ht="15.0" customHeight="1">
      <c r="A1" s="143" t="s">
        <v>272</v>
      </c>
      <c r="B1" s="144" t="s">
        <v>273</v>
      </c>
      <c r="C1" s="145" t="s">
        <v>274</v>
      </c>
      <c r="D1" s="143" t="s">
        <v>272</v>
      </c>
      <c r="E1" s="144" t="s">
        <v>57</v>
      </c>
      <c r="F1" s="145" t="s">
        <v>275</v>
      </c>
      <c r="G1" s="143" t="s">
        <v>272</v>
      </c>
      <c r="H1" s="144" t="s">
        <v>80</v>
      </c>
      <c r="I1" s="145" t="s">
        <v>81</v>
      </c>
      <c r="J1" s="143" t="s">
        <v>272</v>
      </c>
      <c r="K1" s="144" t="s">
        <v>183</v>
      </c>
      <c r="L1" s="145" t="s">
        <v>276</v>
      </c>
      <c r="M1" s="143" t="s">
        <v>272</v>
      </c>
      <c r="N1" s="144" t="s">
        <v>191</v>
      </c>
      <c r="O1" s="145" t="s">
        <v>192</v>
      </c>
      <c r="P1" s="143" t="s">
        <v>272</v>
      </c>
    </row>
    <row r="2" ht="14.25" customHeight="1">
      <c r="A2" s="146"/>
      <c r="B2" s="120"/>
      <c r="C2" s="147" t="s">
        <v>49</v>
      </c>
      <c r="D2" s="146"/>
      <c r="E2" s="120"/>
      <c r="F2" s="147" t="s">
        <v>58</v>
      </c>
      <c r="G2" s="146"/>
      <c r="H2" s="120"/>
      <c r="I2" s="147" t="s">
        <v>277</v>
      </c>
      <c r="J2" s="146"/>
      <c r="K2" s="120"/>
      <c r="L2" s="147" t="s">
        <v>278</v>
      </c>
      <c r="M2" s="146"/>
      <c r="N2" s="120"/>
      <c r="O2" s="147" t="s">
        <v>279</v>
      </c>
      <c r="P2" s="146"/>
    </row>
    <row r="3" ht="14.25" customHeight="1">
      <c r="A3" s="146"/>
      <c r="B3" s="120"/>
      <c r="C3" s="147" t="s">
        <v>280</v>
      </c>
      <c r="D3" s="146"/>
      <c r="E3" s="120"/>
      <c r="F3" s="147" t="s">
        <v>281</v>
      </c>
      <c r="G3" s="146"/>
      <c r="H3" s="120"/>
      <c r="I3" s="147" t="s">
        <v>282</v>
      </c>
      <c r="J3" s="146"/>
      <c r="K3" s="120"/>
      <c r="L3" s="147" t="s">
        <v>283</v>
      </c>
      <c r="M3" s="146"/>
      <c r="N3" s="120"/>
      <c r="O3" s="147" t="s">
        <v>284</v>
      </c>
      <c r="P3" s="146"/>
    </row>
    <row r="4" ht="14.25" customHeight="1">
      <c r="A4" s="146"/>
      <c r="B4" s="120"/>
      <c r="C4" s="147"/>
      <c r="D4" s="146"/>
      <c r="E4" s="120"/>
      <c r="F4" s="147"/>
      <c r="G4" s="146"/>
      <c r="H4" s="120"/>
      <c r="I4" s="147" t="s">
        <v>285</v>
      </c>
      <c r="J4" s="146"/>
      <c r="K4" s="120"/>
      <c r="L4" s="147" t="s">
        <v>286</v>
      </c>
      <c r="M4" s="146"/>
      <c r="N4" s="120"/>
      <c r="O4" s="147" t="s">
        <v>287</v>
      </c>
      <c r="P4" s="146"/>
    </row>
    <row r="5" ht="14.25" customHeight="1">
      <c r="A5" s="146"/>
      <c r="B5" s="120"/>
      <c r="C5" s="147"/>
      <c r="D5" s="146"/>
      <c r="E5" s="120"/>
      <c r="F5" s="147"/>
      <c r="G5" s="146"/>
      <c r="H5" s="120"/>
      <c r="I5" s="147" t="s">
        <v>288</v>
      </c>
      <c r="J5" s="146"/>
      <c r="K5" s="120"/>
      <c r="L5" s="147"/>
      <c r="M5" s="146"/>
      <c r="N5" s="120"/>
      <c r="O5" s="147" t="s">
        <v>289</v>
      </c>
      <c r="P5" s="146"/>
    </row>
    <row r="6" ht="14.25" customHeight="1">
      <c r="A6" s="146"/>
      <c r="B6" s="120"/>
      <c r="C6" s="147"/>
      <c r="D6" s="146"/>
      <c r="E6" s="120"/>
      <c r="F6" s="147"/>
      <c r="G6" s="146"/>
      <c r="H6" s="120"/>
      <c r="I6" s="147" t="s">
        <v>290</v>
      </c>
      <c r="J6" s="146"/>
      <c r="K6" s="120"/>
      <c r="L6" s="147"/>
      <c r="M6" s="146"/>
      <c r="N6" s="120"/>
      <c r="O6" s="147"/>
      <c r="P6" s="146"/>
    </row>
    <row r="7" ht="14.25" customHeight="1">
      <c r="A7" s="146"/>
      <c r="B7" s="120"/>
      <c r="C7" s="147"/>
      <c r="D7" s="146"/>
      <c r="E7" s="120"/>
      <c r="F7" s="147"/>
      <c r="G7" s="146"/>
      <c r="H7" s="120"/>
      <c r="I7" s="147" t="s">
        <v>291</v>
      </c>
      <c r="J7" s="146"/>
      <c r="K7" s="120"/>
      <c r="L7" s="147"/>
      <c r="M7" s="146"/>
      <c r="N7" s="120"/>
      <c r="O7" s="147"/>
      <c r="P7" s="146"/>
    </row>
    <row r="8" ht="14.25" customHeight="1">
      <c r="A8" s="146"/>
      <c r="B8" s="120"/>
      <c r="C8" s="147"/>
      <c r="D8" s="146"/>
      <c r="E8" s="120"/>
      <c r="F8" s="147"/>
      <c r="G8" s="146"/>
      <c r="H8" s="120"/>
      <c r="I8" s="147" t="s">
        <v>292</v>
      </c>
      <c r="J8" s="146"/>
      <c r="K8" s="120"/>
      <c r="L8" s="147"/>
      <c r="M8" s="146"/>
      <c r="N8" s="120"/>
      <c r="O8" s="147"/>
      <c r="P8" s="146"/>
    </row>
    <row r="9" ht="14.25" customHeight="1">
      <c r="A9" s="146"/>
      <c r="B9" s="120"/>
      <c r="C9" s="147"/>
      <c r="D9" s="146"/>
      <c r="E9" s="120"/>
      <c r="F9" s="147"/>
      <c r="G9" s="146"/>
      <c r="H9" s="120"/>
      <c r="I9" s="147" t="s">
        <v>293</v>
      </c>
      <c r="J9" s="146"/>
      <c r="K9" s="120"/>
      <c r="L9" s="147"/>
      <c r="M9" s="146"/>
      <c r="N9" s="120"/>
      <c r="O9" s="147"/>
      <c r="P9" s="146"/>
    </row>
    <row r="10" ht="14.25" customHeight="1">
      <c r="A10" s="146"/>
      <c r="B10" s="120"/>
      <c r="C10" s="147"/>
      <c r="D10" s="146"/>
      <c r="E10" s="120"/>
      <c r="F10" s="147"/>
      <c r="G10" s="146"/>
      <c r="H10" s="120"/>
      <c r="I10" s="147" t="s">
        <v>294</v>
      </c>
      <c r="J10" s="146"/>
      <c r="K10" s="120"/>
      <c r="L10" s="147"/>
      <c r="M10" s="146"/>
      <c r="N10" s="120"/>
      <c r="O10" s="147"/>
      <c r="P10" s="146"/>
    </row>
    <row r="11" ht="14.25" customHeight="1">
      <c r="A11" s="146"/>
      <c r="B11" s="120"/>
      <c r="C11" s="147"/>
      <c r="D11" s="146"/>
      <c r="E11" s="120"/>
      <c r="F11" s="147"/>
      <c r="G11" s="146"/>
      <c r="H11" s="120"/>
      <c r="I11" s="147" t="s">
        <v>295</v>
      </c>
      <c r="J11" s="146"/>
      <c r="K11" s="120"/>
      <c r="L11" s="147"/>
      <c r="M11" s="146"/>
      <c r="N11" s="120"/>
      <c r="O11" s="147"/>
      <c r="P11" s="146"/>
    </row>
    <row r="12" ht="14.25" customHeight="1">
      <c r="A12" s="146"/>
      <c r="B12" s="148"/>
      <c r="C12" s="147"/>
      <c r="D12" s="146"/>
      <c r="E12" s="148"/>
      <c r="F12" s="147"/>
      <c r="G12" s="146"/>
      <c r="H12" s="148"/>
      <c r="I12" s="147" t="s">
        <v>296</v>
      </c>
      <c r="J12" s="146"/>
      <c r="K12" s="148"/>
      <c r="L12" s="147"/>
      <c r="M12" s="146"/>
      <c r="N12" s="148"/>
      <c r="O12" s="147"/>
      <c r="P12" s="146"/>
    </row>
    <row r="13" ht="14.25" customHeight="1">
      <c r="A13" s="146"/>
      <c r="B13" s="149"/>
      <c r="C13" s="147"/>
      <c r="D13" s="146"/>
      <c r="E13" s="149"/>
      <c r="F13" s="147"/>
      <c r="G13" s="146"/>
      <c r="H13" s="149"/>
      <c r="I13" s="147"/>
      <c r="J13" s="146"/>
      <c r="K13" s="149"/>
      <c r="L13" s="147"/>
      <c r="M13" s="146"/>
      <c r="N13" s="149"/>
      <c r="O13" s="147"/>
      <c r="P13" s="146"/>
    </row>
    <row r="14" ht="14.25" customHeight="1">
      <c r="A14" s="146"/>
      <c r="B14" s="149"/>
      <c r="C14" s="147"/>
      <c r="D14" s="146"/>
      <c r="E14" s="149"/>
      <c r="F14" s="147"/>
      <c r="G14" s="146"/>
      <c r="H14" s="149"/>
      <c r="I14" s="147" t="s">
        <v>297</v>
      </c>
      <c r="J14" s="146"/>
      <c r="K14" s="149"/>
      <c r="L14" s="147"/>
      <c r="M14" s="146"/>
      <c r="N14" s="149"/>
      <c r="O14" s="147"/>
      <c r="P14" s="146"/>
    </row>
    <row r="15" ht="14.25" customHeight="1">
      <c r="A15" s="146"/>
      <c r="B15" s="149"/>
      <c r="C15" s="147"/>
      <c r="D15" s="146"/>
      <c r="E15" s="149"/>
      <c r="F15" s="147"/>
      <c r="G15" s="146"/>
      <c r="H15" s="149"/>
      <c r="I15" s="147"/>
      <c r="J15" s="146"/>
      <c r="K15" s="149"/>
      <c r="L15" s="147"/>
      <c r="M15" s="146"/>
      <c r="N15" s="149"/>
      <c r="O15" s="147"/>
      <c r="P15" s="146"/>
    </row>
    <row r="16" ht="14.25" customHeight="1">
      <c r="A16" s="150"/>
      <c r="B16" s="151"/>
      <c r="C16" s="152"/>
      <c r="D16" s="150"/>
      <c r="E16" s="151"/>
      <c r="F16" s="152"/>
      <c r="G16" s="150"/>
      <c r="H16" s="151"/>
      <c r="I16" s="152"/>
      <c r="J16" s="150"/>
      <c r="K16" s="151"/>
      <c r="L16" s="152"/>
      <c r="M16" s="150"/>
      <c r="N16" s="151"/>
      <c r="O16" s="152"/>
      <c r="P16" s="150"/>
    </row>
    <row r="17" ht="14.25" customHeight="1">
      <c r="C17" s="153"/>
      <c r="F17" s="153"/>
      <c r="I17" s="153"/>
      <c r="L17" s="153"/>
      <c r="O17" s="153"/>
    </row>
    <row r="18" ht="14.25" customHeight="1">
      <c r="C18" s="153"/>
      <c r="F18" s="153"/>
      <c r="I18" s="153"/>
      <c r="L18" s="153"/>
      <c r="O18" s="153"/>
    </row>
    <row r="19" ht="14.25" customHeight="1">
      <c r="C19" s="153"/>
      <c r="F19" s="153"/>
      <c r="I19" s="153"/>
      <c r="L19" s="153"/>
      <c r="O19" s="153"/>
    </row>
    <row r="20" ht="14.25" customHeight="1">
      <c r="C20" s="153"/>
      <c r="F20" s="153"/>
      <c r="I20" s="153"/>
      <c r="L20" s="153"/>
      <c r="O20" s="153"/>
    </row>
    <row r="21" ht="14.25" customHeight="1">
      <c r="C21" s="153"/>
      <c r="F21" s="153"/>
      <c r="I21" s="153"/>
      <c r="L21" s="153"/>
      <c r="O21" s="153"/>
    </row>
    <row r="22" ht="14.25" customHeight="1">
      <c r="C22" s="153"/>
      <c r="F22" s="153"/>
      <c r="I22" s="153"/>
      <c r="L22" s="153"/>
      <c r="O22" s="153"/>
    </row>
    <row r="23" ht="14.25" customHeight="1">
      <c r="C23" s="153"/>
      <c r="F23" s="153"/>
      <c r="I23" s="153"/>
      <c r="L23" s="153"/>
      <c r="O23" s="153"/>
    </row>
    <row r="24" ht="14.25" customHeight="1">
      <c r="C24" s="153"/>
      <c r="F24" s="153"/>
      <c r="I24" s="153"/>
      <c r="L24" s="153"/>
      <c r="O24" s="153"/>
    </row>
    <row r="25" ht="14.25" customHeight="1">
      <c r="C25" s="153"/>
      <c r="F25" s="153"/>
      <c r="I25" s="153"/>
      <c r="L25" s="153"/>
      <c r="O25" s="153"/>
    </row>
    <row r="26" ht="14.25" customHeight="1">
      <c r="C26" s="153"/>
      <c r="F26" s="153"/>
      <c r="I26" s="153"/>
      <c r="L26" s="153"/>
      <c r="O26" s="153"/>
    </row>
    <row r="27" ht="14.25" customHeight="1">
      <c r="C27" s="153"/>
      <c r="F27" s="153"/>
      <c r="I27" s="153"/>
      <c r="L27" s="153"/>
      <c r="O27" s="153"/>
    </row>
    <row r="28" ht="14.25" customHeight="1">
      <c r="C28" s="153"/>
      <c r="F28" s="153"/>
      <c r="I28" s="153"/>
      <c r="L28" s="153"/>
      <c r="O28" s="153"/>
    </row>
    <row r="29" ht="14.25" customHeight="1">
      <c r="C29" s="153"/>
      <c r="F29" s="153"/>
      <c r="I29" s="153"/>
      <c r="L29" s="153"/>
      <c r="O29" s="153"/>
    </row>
    <row r="30" ht="14.25" customHeight="1">
      <c r="C30" s="153"/>
      <c r="F30" s="153"/>
      <c r="I30" s="153"/>
      <c r="L30" s="153"/>
      <c r="O30" s="153"/>
    </row>
    <row r="31" ht="14.25" customHeight="1">
      <c r="C31" s="153"/>
      <c r="F31" s="153"/>
      <c r="I31" s="153"/>
      <c r="L31" s="153"/>
      <c r="O31" s="153"/>
    </row>
    <row r="32" ht="14.25" customHeight="1">
      <c r="C32" s="153"/>
      <c r="F32" s="153"/>
      <c r="I32" s="153"/>
      <c r="L32" s="153"/>
      <c r="O32" s="153"/>
    </row>
    <row r="33" ht="14.25" customHeight="1">
      <c r="C33" s="153"/>
      <c r="F33" s="153"/>
      <c r="I33" s="153"/>
      <c r="L33" s="153"/>
      <c r="O33" s="153"/>
    </row>
    <row r="34" ht="14.25" customHeight="1">
      <c r="C34" s="153"/>
      <c r="F34" s="153"/>
      <c r="I34" s="153"/>
      <c r="L34" s="153"/>
      <c r="O34" s="153"/>
    </row>
    <row r="35" ht="14.25" customHeight="1">
      <c r="C35" s="153"/>
      <c r="F35" s="153"/>
      <c r="I35" s="153"/>
      <c r="L35" s="153"/>
      <c r="O35" s="153"/>
    </row>
    <row r="36" ht="14.25" customHeight="1">
      <c r="C36" s="153"/>
      <c r="F36" s="153"/>
      <c r="I36" s="153"/>
      <c r="L36" s="153"/>
      <c r="O36" s="153"/>
    </row>
    <row r="37" ht="14.25" customHeight="1">
      <c r="C37" s="153"/>
      <c r="F37" s="153"/>
      <c r="I37" s="153"/>
      <c r="L37" s="153"/>
      <c r="O37" s="153"/>
    </row>
    <row r="38" ht="14.25" customHeight="1">
      <c r="C38" s="153"/>
      <c r="F38" s="153"/>
      <c r="I38" s="153"/>
      <c r="L38" s="153"/>
      <c r="O38" s="153"/>
    </row>
    <row r="39" ht="14.25" customHeight="1">
      <c r="C39" s="153"/>
      <c r="F39" s="153"/>
      <c r="I39" s="153"/>
      <c r="L39" s="153"/>
      <c r="O39" s="153"/>
    </row>
    <row r="40" ht="14.25" customHeight="1">
      <c r="C40" s="153"/>
      <c r="F40" s="153"/>
      <c r="I40" s="153"/>
      <c r="L40" s="153"/>
      <c r="O40" s="153"/>
    </row>
    <row r="41" ht="14.25" customHeight="1">
      <c r="C41" s="153"/>
      <c r="F41" s="153"/>
      <c r="I41" s="153"/>
      <c r="L41" s="153"/>
      <c r="O41" s="153"/>
    </row>
    <row r="42" ht="14.25" customHeight="1">
      <c r="C42" s="153"/>
      <c r="F42" s="153"/>
      <c r="I42" s="153"/>
      <c r="L42" s="153"/>
      <c r="O42" s="153"/>
    </row>
    <row r="43" ht="14.25" customHeight="1">
      <c r="C43" s="153"/>
      <c r="F43" s="153"/>
      <c r="I43" s="153"/>
      <c r="L43" s="153"/>
      <c r="O43" s="153"/>
    </row>
    <row r="44" ht="14.25" customHeight="1">
      <c r="C44" s="153"/>
      <c r="F44" s="153"/>
      <c r="I44" s="153"/>
      <c r="L44" s="153"/>
      <c r="O44" s="153"/>
    </row>
    <row r="45" ht="14.25" customHeight="1">
      <c r="C45" s="153"/>
      <c r="F45" s="153"/>
      <c r="I45" s="153"/>
      <c r="L45" s="153"/>
      <c r="O45" s="153"/>
    </row>
    <row r="46" ht="14.25" customHeight="1">
      <c r="C46" s="153"/>
      <c r="F46" s="153"/>
      <c r="I46" s="153"/>
      <c r="L46" s="153"/>
      <c r="O46" s="153"/>
    </row>
    <row r="47" ht="14.25" customHeight="1">
      <c r="C47" s="153"/>
      <c r="F47" s="153"/>
      <c r="I47" s="153"/>
      <c r="L47" s="153"/>
      <c r="O47" s="153"/>
    </row>
    <row r="48" ht="14.25" customHeight="1">
      <c r="C48" s="153"/>
      <c r="F48" s="153"/>
      <c r="I48" s="153"/>
      <c r="L48" s="153"/>
      <c r="O48" s="153"/>
    </row>
    <row r="49" ht="14.25" customHeight="1">
      <c r="C49" s="153"/>
      <c r="F49" s="153"/>
      <c r="I49" s="153"/>
      <c r="L49" s="153"/>
      <c r="O49" s="153"/>
    </row>
    <row r="50" ht="14.25" customHeight="1">
      <c r="C50" s="153"/>
      <c r="F50" s="153"/>
      <c r="I50" s="153"/>
      <c r="L50" s="153"/>
      <c r="O50" s="153"/>
    </row>
    <row r="51" ht="14.25" customHeight="1">
      <c r="C51" s="153"/>
      <c r="F51" s="153"/>
      <c r="I51" s="153"/>
      <c r="L51" s="153"/>
      <c r="O51" s="153"/>
    </row>
    <row r="52" ht="14.25" customHeight="1">
      <c r="C52" s="153"/>
      <c r="F52" s="153"/>
      <c r="I52" s="153"/>
      <c r="L52" s="153"/>
      <c r="O52" s="153"/>
    </row>
    <row r="53" ht="14.25" customHeight="1">
      <c r="C53" s="153"/>
      <c r="F53" s="153"/>
      <c r="I53" s="153"/>
      <c r="L53" s="153"/>
      <c r="O53" s="153"/>
    </row>
    <row r="54" ht="14.25" customHeight="1">
      <c r="C54" s="153"/>
      <c r="F54" s="153"/>
      <c r="I54" s="153"/>
      <c r="L54" s="153"/>
      <c r="O54" s="153"/>
    </row>
    <row r="55" ht="14.25" customHeight="1">
      <c r="C55" s="153"/>
      <c r="F55" s="153"/>
      <c r="I55" s="153"/>
      <c r="L55" s="153"/>
      <c r="O55" s="153"/>
    </row>
    <row r="56" ht="14.25" customHeight="1">
      <c r="C56" s="153"/>
      <c r="F56" s="153"/>
      <c r="I56" s="153"/>
      <c r="L56" s="153"/>
      <c r="O56" s="153"/>
    </row>
    <row r="57" ht="14.25" customHeight="1">
      <c r="C57" s="153"/>
      <c r="F57" s="153"/>
      <c r="I57" s="153"/>
      <c r="L57" s="153"/>
      <c r="O57" s="153"/>
    </row>
    <row r="58" ht="14.25" customHeight="1">
      <c r="C58" s="153"/>
      <c r="F58" s="153"/>
      <c r="I58" s="153"/>
      <c r="L58" s="153"/>
      <c r="O58" s="153"/>
    </row>
    <row r="59" ht="14.25" customHeight="1">
      <c r="C59" s="153"/>
      <c r="F59" s="153"/>
      <c r="I59" s="153"/>
      <c r="L59" s="153"/>
      <c r="O59" s="153"/>
    </row>
    <row r="60" ht="14.25" customHeight="1">
      <c r="C60" s="153"/>
      <c r="F60" s="153"/>
      <c r="I60" s="153"/>
      <c r="L60" s="153"/>
      <c r="O60" s="153"/>
    </row>
    <row r="61" ht="14.25" customHeight="1">
      <c r="C61" s="153"/>
      <c r="F61" s="153"/>
      <c r="I61" s="153"/>
      <c r="L61" s="153"/>
      <c r="O61" s="153"/>
    </row>
    <row r="62" ht="14.25" customHeight="1">
      <c r="C62" s="153"/>
      <c r="F62" s="153"/>
      <c r="I62" s="153"/>
      <c r="L62" s="153"/>
      <c r="O62" s="153"/>
    </row>
    <row r="63" ht="14.25" customHeight="1">
      <c r="C63" s="153"/>
      <c r="F63" s="153"/>
      <c r="I63" s="153"/>
      <c r="L63" s="153"/>
      <c r="O63" s="153"/>
    </row>
    <row r="64" ht="14.25" customHeight="1">
      <c r="C64" s="153"/>
      <c r="F64" s="153"/>
      <c r="I64" s="153"/>
      <c r="L64" s="153"/>
      <c r="O64" s="153"/>
    </row>
    <row r="65" ht="14.25" customHeight="1">
      <c r="C65" s="153"/>
      <c r="F65" s="153"/>
      <c r="I65" s="153"/>
      <c r="L65" s="153"/>
      <c r="O65" s="153"/>
    </row>
    <row r="66" ht="14.25" customHeight="1">
      <c r="C66" s="153"/>
      <c r="F66" s="153"/>
      <c r="I66" s="153"/>
      <c r="L66" s="153"/>
      <c r="O66" s="153"/>
    </row>
    <row r="67" ht="14.25" customHeight="1">
      <c r="C67" s="153"/>
      <c r="F67" s="153"/>
      <c r="I67" s="153"/>
      <c r="L67" s="153"/>
      <c r="O67" s="153"/>
    </row>
    <row r="68" ht="14.25" customHeight="1">
      <c r="C68" s="153"/>
      <c r="F68" s="153"/>
      <c r="I68" s="153"/>
      <c r="L68" s="153"/>
      <c r="O68" s="153"/>
    </row>
    <row r="69" ht="14.25" customHeight="1">
      <c r="C69" s="153"/>
      <c r="F69" s="153"/>
      <c r="I69" s="153"/>
      <c r="L69" s="153"/>
      <c r="O69" s="153"/>
    </row>
    <row r="70" ht="14.25" customHeight="1">
      <c r="C70" s="153"/>
      <c r="F70" s="153"/>
      <c r="I70" s="153"/>
      <c r="L70" s="153"/>
      <c r="O70" s="153"/>
    </row>
    <row r="71" ht="14.25" customHeight="1">
      <c r="C71" s="153"/>
      <c r="F71" s="153"/>
      <c r="I71" s="153"/>
      <c r="L71" s="153"/>
      <c r="O71" s="153"/>
    </row>
    <row r="72" ht="14.25" customHeight="1">
      <c r="C72" s="153"/>
      <c r="F72" s="153"/>
      <c r="I72" s="153"/>
      <c r="L72" s="153"/>
      <c r="O72" s="153"/>
    </row>
    <row r="73" ht="14.25" customHeight="1">
      <c r="C73" s="153"/>
      <c r="F73" s="153"/>
      <c r="I73" s="153"/>
      <c r="L73" s="153"/>
      <c r="O73" s="153"/>
    </row>
    <row r="74" ht="14.25" customHeight="1">
      <c r="C74" s="153"/>
      <c r="F74" s="153"/>
      <c r="I74" s="153"/>
      <c r="L74" s="153"/>
      <c r="O74" s="153"/>
    </row>
    <row r="75" ht="14.25" customHeight="1">
      <c r="C75" s="153"/>
      <c r="F75" s="153"/>
      <c r="I75" s="153"/>
      <c r="L75" s="153"/>
      <c r="O75" s="153"/>
    </row>
    <row r="76" ht="14.25" customHeight="1">
      <c r="C76" s="153"/>
      <c r="F76" s="153"/>
      <c r="I76" s="153"/>
      <c r="L76" s="153"/>
      <c r="O76" s="153"/>
    </row>
    <row r="77" ht="14.25" customHeight="1">
      <c r="C77" s="153"/>
      <c r="F77" s="153"/>
      <c r="I77" s="153"/>
      <c r="L77" s="153"/>
      <c r="O77" s="153"/>
    </row>
    <row r="78" ht="14.25" customHeight="1">
      <c r="C78" s="153"/>
      <c r="F78" s="153"/>
      <c r="I78" s="153"/>
      <c r="L78" s="153"/>
      <c r="O78" s="153"/>
    </row>
    <row r="79" ht="14.25" customHeight="1">
      <c r="C79" s="153"/>
      <c r="F79" s="153"/>
      <c r="I79" s="153"/>
      <c r="L79" s="153"/>
      <c r="O79" s="153"/>
    </row>
    <row r="80" ht="14.25" customHeight="1">
      <c r="C80" s="153"/>
      <c r="F80" s="153"/>
      <c r="I80" s="153"/>
      <c r="L80" s="153"/>
      <c r="O80" s="153"/>
    </row>
    <row r="81" ht="14.25" customHeight="1">
      <c r="C81" s="153"/>
      <c r="F81" s="153"/>
      <c r="I81" s="153"/>
      <c r="L81" s="153"/>
      <c r="O81" s="153"/>
    </row>
    <row r="82" ht="14.25" customHeight="1">
      <c r="C82" s="153"/>
      <c r="F82" s="153"/>
      <c r="I82" s="153"/>
      <c r="L82" s="153"/>
      <c r="O82" s="153"/>
    </row>
    <row r="83" ht="14.25" customHeight="1">
      <c r="C83" s="153"/>
      <c r="F83" s="153"/>
      <c r="I83" s="153"/>
      <c r="L83" s="153"/>
      <c r="O83" s="153"/>
    </row>
    <row r="84" ht="14.25" customHeight="1">
      <c r="C84" s="153"/>
      <c r="F84" s="153"/>
      <c r="I84" s="153"/>
      <c r="L84" s="153"/>
      <c r="O84" s="153"/>
    </row>
    <row r="85" ht="14.25" customHeight="1">
      <c r="C85" s="153"/>
      <c r="F85" s="153"/>
      <c r="I85" s="153"/>
      <c r="L85" s="153"/>
      <c r="O85" s="153"/>
    </row>
    <row r="86" ht="14.25" customHeight="1">
      <c r="C86" s="153"/>
      <c r="F86" s="153"/>
      <c r="I86" s="153"/>
      <c r="L86" s="153"/>
      <c r="O86" s="153"/>
    </row>
    <row r="87" ht="14.25" customHeight="1">
      <c r="C87" s="153"/>
      <c r="F87" s="153"/>
      <c r="I87" s="153"/>
      <c r="L87" s="153"/>
      <c r="O87" s="153"/>
    </row>
    <row r="88" ht="14.25" customHeight="1">
      <c r="C88" s="153"/>
      <c r="F88" s="153"/>
      <c r="I88" s="153"/>
      <c r="L88" s="153"/>
      <c r="O88" s="153"/>
    </row>
    <row r="89" ht="14.25" customHeight="1">
      <c r="C89" s="153"/>
      <c r="F89" s="153"/>
      <c r="I89" s="153"/>
      <c r="L89" s="153"/>
      <c r="O89" s="153"/>
    </row>
    <row r="90" ht="14.25" customHeight="1">
      <c r="C90" s="153"/>
      <c r="F90" s="153"/>
      <c r="I90" s="153"/>
      <c r="L90" s="153"/>
      <c r="O90" s="153"/>
    </row>
    <row r="91" ht="14.25" customHeight="1">
      <c r="C91" s="153"/>
      <c r="F91" s="153"/>
      <c r="I91" s="153"/>
      <c r="L91" s="153"/>
      <c r="O91" s="153"/>
    </row>
    <row r="92" ht="14.25" customHeight="1">
      <c r="C92" s="153"/>
      <c r="F92" s="153"/>
      <c r="I92" s="153"/>
      <c r="L92" s="153"/>
      <c r="O92" s="153"/>
    </row>
    <row r="93" ht="14.25" customHeight="1">
      <c r="C93" s="153"/>
      <c r="F93" s="153"/>
      <c r="I93" s="153"/>
      <c r="L93" s="153"/>
      <c r="O93" s="153"/>
    </row>
    <row r="94" ht="14.25" customHeight="1">
      <c r="C94" s="153"/>
      <c r="F94" s="153"/>
      <c r="I94" s="153"/>
      <c r="L94" s="153"/>
      <c r="O94" s="153"/>
    </row>
    <row r="95" ht="14.25" customHeight="1">
      <c r="C95" s="153"/>
      <c r="F95" s="153"/>
      <c r="I95" s="153"/>
      <c r="L95" s="153"/>
      <c r="O95" s="153"/>
    </row>
    <row r="96" ht="14.25" customHeight="1">
      <c r="C96" s="153"/>
      <c r="F96" s="153"/>
      <c r="I96" s="153"/>
      <c r="L96" s="153"/>
      <c r="O96" s="153"/>
    </row>
    <row r="97" ht="14.25" customHeight="1">
      <c r="C97" s="153"/>
      <c r="F97" s="153"/>
      <c r="I97" s="153"/>
      <c r="L97" s="153"/>
      <c r="O97" s="153"/>
    </row>
    <row r="98" ht="14.25" customHeight="1">
      <c r="C98" s="153"/>
      <c r="F98" s="153"/>
      <c r="I98" s="153"/>
      <c r="L98" s="153"/>
      <c r="O98" s="153"/>
    </row>
    <row r="99" ht="14.25" customHeight="1">
      <c r="C99" s="153"/>
      <c r="F99" s="153"/>
      <c r="I99" s="153"/>
      <c r="L99" s="153"/>
      <c r="O99" s="153"/>
    </row>
    <row r="100" ht="14.25" customHeight="1">
      <c r="C100" s="153"/>
      <c r="F100" s="153"/>
      <c r="I100" s="153"/>
      <c r="L100" s="153"/>
      <c r="O100" s="153"/>
    </row>
    <row r="101" ht="14.25" customHeight="1">
      <c r="C101" s="153"/>
      <c r="F101" s="153"/>
      <c r="I101" s="153"/>
      <c r="L101" s="153"/>
      <c r="O101" s="153"/>
    </row>
    <row r="102" ht="14.25" customHeight="1">
      <c r="C102" s="153"/>
      <c r="F102" s="153"/>
      <c r="I102" s="153"/>
      <c r="L102" s="153"/>
      <c r="O102" s="153"/>
    </row>
    <row r="103" ht="14.25" customHeight="1">
      <c r="C103" s="153"/>
      <c r="F103" s="153"/>
      <c r="I103" s="153"/>
      <c r="L103" s="153"/>
      <c r="O103" s="153"/>
    </row>
    <row r="104" ht="14.25" customHeight="1">
      <c r="C104" s="153"/>
      <c r="F104" s="153"/>
      <c r="I104" s="153"/>
      <c r="L104" s="153"/>
      <c r="O104" s="153"/>
    </row>
    <row r="105" ht="14.25" customHeight="1">
      <c r="C105" s="153"/>
      <c r="F105" s="153"/>
      <c r="I105" s="153"/>
      <c r="L105" s="153"/>
      <c r="O105" s="153"/>
    </row>
    <row r="106" ht="14.25" customHeight="1">
      <c r="C106" s="153"/>
      <c r="F106" s="153"/>
      <c r="I106" s="153"/>
      <c r="L106" s="153"/>
      <c r="O106" s="153"/>
    </row>
    <row r="107" ht="14.25" customHeight="1">
      <c r="C107" s="153"/>
      <c r="F107" s="153"/>
      <c r="I107" s="153"/>
      <c r="L107" s="153"/>
      <c r="O107" s="153"/>
    </row>
    <row r="108" ht="14.25" customHeight="1">
      <c r="C108" s="153"/>
      <c r="F108" s="153"/>
      <c r="I108" s="153"/>
      <c r="L108" s="153"/>
      <c r="O108" s="153"/>
    </row>
    <row r="109" ht="14.25" customHeight="1">
      <c r="C109" s="153"/>
      <c r="F109" s="153"/>
      <c r="I109" s="153"/>
      <c r="L109" s="153"/>
      <c r="O109" s="153"/>
    </row>
    <row r="110" ht="14.25" customHeight="1">
      <c r="C110" s="153"/>
      <c r="F110" s="153"/>
      <c r="I110" s="153"/>
      <c r="L110" s="153"/>
      <c r="O110" s="153"/>
    </row>
    <row r="111" ht="14.25" customHeight="1">
      <c r="C111" s="153"/>
      <c r="F111" s="153"/>
      <c r="I111" s="153"/>
      <c r="L111" s="153"/>
      <c r="O111" s="153"/>
    </row>
    <row r="112" ht="14.25" customHeight="1">
      <c r="C112" s="153"/>
      <c r="F112" s="153"/>
      <c r="I112" s="153"/>
      <c r="L112" s="153"/>
      <c r="O112" s="153"/>
    </row>
    <row r="113" ht="14.25" customHeight="1">
      <c r="C113" s="153"/>
      <c r="F113" s="153"/>
      <c r="I113" s="153"/>
      <c r="L113" s="153"/>
      <c r="O113" s="153"/>
    </row>
    <row r="114" ht="14.25" customHeight="1">
      <c r="C114" s="153"/>
      <c r="F114" s="153"/>
      <c r="I114" s="153"/>
      <c r="L114" s="153"/>
      <c r="O114" s="153"/>
    </row>
    <row r="115" ht="14.25" customHeight="1">
      <c r="C115" s="153"/>
      <c r="F115" s="153"/>
      <c r="I115" s="153"/>
      <c r="L115" s="153"/>
      <c r="O115" s="153"/>
    </row>
    <row r="116" ht="14.25" customHeight="1">
      <c r="C116" s="153"/>
      <c r="F116" s="153"/>
      <c r="I116" s="153"/>
      <c r="L116" s="153"/>
      <c r="O116" s="153"/>
    </row>
    <row r="117" ht="14.25" customHeight="1">
      <c r="C117" s="153"/>
      <c r="F117" s="153"/>
      <c r="I117" s="153"/>
      <c r="L117" s="153"/>
      <c r="O117" s="153"/>
    </row>
    <row r="118" ht="14.25" customHeight="1">
      <c r="C118" s="153"/>
      <c r="F118" s="153"/>
      <c r="I118" s="153"/>
      <c r="L118" s="153"/>
      <c r="O118" s="153"/>
    </row>
    <row r="119" ht="14.25" customHeight="1">
      <c r="C119" s="153"/>
      <c r="F119" s="153"/>
      <c r="I119" s="153"/>
      <c r="L119" s="153"/>
      <c r="O119" s="153"/>
    </row>
    <row r="120" ht="14.25" customHeight="1">
      <c r="C120" s="153"/>
      <c r="F120" s="153"/>
      <c r="I120" s="153"/>
      <c r="L120" s="153"/>
      <c r="O120" s="153"/>
    </row>
    <row r="121" ht="14.25" customHeight="1">
      <c r="C121" s="153"/>
      <c r="F121" s="153"/>
      <c r="I121" s="153"/>
      <c r="L121" s="153"/>
      <c r="O121" s="153"/>
    </row>
    <row r="122" ht="14.25" customHeight="1">
      <c r="C122" s="153"/>
      <c r="F122" s="153"/>
      <c r="I122" s="153"/>
      <c r="L122" s="153"/>
      <c r="O122" s="153"/>
    </row>
    <row r="123" ht="14.25" customHeight="1">
      <c r="C123" s="153"/>
      <c r="F123" s="153"/>
      <c r="I123" s="153"/>
      <c r="L123" s="153"/>
      <c r="O123" s="153"/>
    </row>
    <row r="124" ht="14.25" customHeight="1">
      <c r="C124" s="153"/>
      <c r="F124" s="153"/>
      <c r="I124" s="153"/>
      <c r="L124" s="153"/>
      <c r="O124" s="153"/>
    </row>
    <row r="125" ht="14.25" customHeight="1">
      <c r="C125" s="153"/>
      <c r="F125" s="153"/>
      <c r="I125" s="153"/>
      <c r="L125" s="153"/>
      <c r="O125" s="153"/>
    </row>
    <row r="126" ht="14.25" customHeight="1">
      <c r="C126" s="153"/>
      <c r="F126" s="153"/>
      <c r="I126" s="153"/>
      <c r="L126" s="153"/>
      <c r="O126" s="153"/>
    </row>
    <row r="127" ht="14.25" customHeight="1">
      <c r="C127" s="153"/>
      <c r="F127" s="153"/>
      <c r="I127" s="153"/>
      <c r="L127" s="153"/>
      <c r="O127" s="153"/>
    </row>
    <row r="128" ht="14.25" customHeight="1">
      <c r="C128" s="153"/>
      <c r="F128" s="153"/>
      <c r="I128" s="153"/>
      <c r="L128" s="153"/>
      <c r="O128" s="153"/>
    </row>
    <row r="129" ht="14.25" customHeight="1">
      <c r="C129" s="153"/>
      <c r="F129" s="153"/>
      <c r="I129" s="153"/>
      <c r="L129" s="153"/>
      <c r="O129" s="153"/>
    </row>
    <row r="130" ht="14.25" customHeight="1">
      <c r="C130" s="153"/>
      <c r="F130" s="153"/>
      <c r="I130" s="153"/>
      <c r="L130" s="153"/>
      <c r="O130" s="153"/>
    </row>
    <row r="131" ht="14.25" customHeight="1">
      <c r="C131" s="153"/>
      <c r="F131" s="153"/>
      <c r="I131" s="153"/>
      <c r="L131" s="153"/>
      <c r="O131" s="153"/>
    </row>
    <row r="132" ht="14.25" customHeight="1">
      <c r="C132" s="153"/>
      <c r="F132" s="153"/>
      <c r="I132" s="153"/>
      <c r="L132" s="153"/>
      <c r="O132" s="153"/>
    </row>
    <row r="133" ht="14.25" customHeight="1">
      <c r="C133" s="153"/>
      <c r="F133" s="153"/>
      <c r="I133" s="153"/>
      <c r="L133" s="153"/>
      <c r="O133" s="153"/>
    </row>
    <row r="134" ht="14.25" customHeight="1">
      <c r="C134" s="153"/>
      <c r="F134" s="153"/>
      <c r="I134" s="153"/>
      <c r="L134" s="153"/>
      <c r="O134" s="153"/>
    </row>
    <row r="135" ht="14.25" customHeight="1">
      <c r="C135" s="153"/>
      <c r="F135" s="153"/>
      <c r="I135" s="153"/>
      <c r="L135" s="153"/>
      <c r="O135" s="153"/>
    </row>
    <row r="136" ht="14.25" customHeight="1">
      <c r="C136" s="153"/>
      <c r="F136" s="153"/>
      <c r="I136" s="153"/>
      <c r="L136" s="153"/>
      <c r="O136" s="153"/>
    </row>
    <row r="137" ht="14.25" customHeight="1">
      <c r="C137" s="153"/>
      <c r="F137" s="153"/>
      <c r="I137" s="153"/>
      <c r="L137" s="153"/>
      <c r="O137" s="153"/>
    </row>
    <row r="138" ht="14.25" customHeight="1">
      <c r="C138" s="153"/>
      <c r="F138" s="153"/>
      <c r="I138" s="153"/>
      <c r="L138" s="153"/>
      <c r="O138" s="153"/>
    </row>
    <row r="139" ht="14.25" customHeight="1">
      <c r="C139" s="153"/>
      <c r="F139" s="153"/>
      <c r="I139" s="153"/>
      <c r="L139" s="153"/>
      <c r="O139" s="153"/>
    </row>
    <row r="140" ht="14.25" customHeight="1">
      <c r="C140" s="153"/>
      <c r="F140" s="153"/>
      <c r="I140" s="153"/>
      <c r="L140" s="153"/>
      <c r="O140" s="153"/>
    </row>
    <row r="141" ht="14.25" customHeight="1">
      <c r="C141" s="153"/>
      <c r="F141" s="153"/>
      <c r="I141" s="153"/>
      <c r="L141" s="153"/>
      <c r="O141" s="153"/>
    </row>
    <row r="142" ht="14.25" customHeight="1">
      <c r="C142" s="153"/>
      <c r="F142" s="153"/>
      <c r="I142" s="153"/>
      <c r="L142" s="153"/>
      <c r="O142" s="153"/>
    </row>
    <row r="143" ht="14.25" customHeight="1">
      <c r="C143" s="153"/>
      <c r="F143" s="153"/>
      <c r="I143" s="153"/>
      <c r="L143" s="153"/>
      <c r="O143" s="153"/>
    </row>
    <row r="144" ht="14.25" customHeight="1">
      <c r="C144" s="153"/>
      <c r="F144" s="153"/>
      <c r="I144" s="153"/>
      <c r="L144" s="153"/>
      <c r="O144" s="153"/>
    </row>
    <row r="145" ht="14.25" customHeight="1">
      <c r="C145" s="153"/>
      <c r="F145" s="153"/>
      <c r="I145" s="153"/>
      <c r="L145" s="153"/>
      <c r="O145" s="153"/>
    </row>
    <row r="146" ht="14.25" customHeight="1">
      <c r="C146" s="153"/>
      <c r="F146" s="153"/>
      <c r="I146" s="153"/>
      <c r="L146" s="153"/>
      <c r="O146" s="153"/>
    </row>
    <row r="147" ht="14.25" customHeight="1">
      <c r="C147" s="153"/>
      <c r="F147" s="153"/>
      <c r="I147" s="153"/>
      <c r="L147" s="153"/>
      <c r="O147" s="153"/>
    </row>
    <row r="148" ht="14.25" customHeight="1">
      <c r="C148" s="153"/>
      <c r="F148" s="153"/>
      <c r="I148" s="153"/>
      <c r="L148" s="153"/>
      <c r="O148" s="153"/>
    </row>
    <row r="149" ht="14.25" customHeight="1">
      <c r="C149" s="153"/>
      <c r="F149" s="153"/>
      <c r="I149" s="153"/>
      <c r="L149" s="153"/>
      <c r="O149" s="153"/>
    </row>
    <row r="150" ht="14.25" customHeight="1">
      <c r="C150" s="153"/>
      <c r="F150" s="153"/>
      <c r="I150" s="153"/>
      <c r="L150" s="153"/>
      <c r="O150" s="153"/>
    </row>
    <row r="151" ht="14.25" customHeight="1">
      <c r="C151" s="153"/>
      <c r="F151" s="153"/>
      <c r="I151" s="153"/>
      <c r="L151" s="153"/>
      <c r="O151" s="153"/>
    </row>
    <row r="152" ht="14.25" customHeight="1">
      <c r="C152" s="153"/>
      <c r="F152" s="153"/>
      <c r="I152" s="153"/>
      <c r="L152" s="153"/>
      <c r="O152" s="153"/>
    </row>
    <row r="153" ht="14.25" customHeight="1">
      <c r="C153" s="153"/>
      <c r="F153" s="153"/>
      <c r="I153" s="153"/>
      <c r="L153" s="153"/>
      <c r="O153" s="153"/>
    </row>
    <row r="154" ht="14.25" customHeight="1">
      <c r="C154" s="153"/>
      <c r="F154" s="153"/>
      <c r="I154" s="153"/>
      <c r="L154" s="153"/>
      <c r="O154" s="153"/>
    </row>
    <row r="155" ht="14.25" customHeight="1">
      <c r="C155" s="153"/>
      <c r="F155" s="153"/>
      <c r="I155" s="153"/>
      <c r="L155" s="153"/>
      <c r="O155" s="153"/>
    </row>
    <row r="156" ht="14.25" customHeight="1">
      <c r="C156" s="153"/>
      <c r="F156" s="153"/>
      <c r="I156" s="153"/>
      <c r="L156" s="153"/>
      <c r="O156" s="153"/>
    </row>
    <row r="157" ht="14.25" customHeight="1">
      <c r="C157" s="153"/>
      <c r="F157" s="153"/>
      <c r="I157" s="153"/>
      <c r="L157" s="153"/>
      <c r="O157" s="153"/>
    </row>
    <row r="158" ht="14.25" customHeight="1">
      <c r="C158" s="153"/>
      <c r="F158" s="153"/>
      <c r="I158" s="153"/>
      <c r="L158" s="153"/>
      <c r="O158" s="153"/>
    </row>
    <row r="159" ht="14.25" customHeight="1">
      <c r="C159" s="153"/>
      <c r="F159" s="153"/>
      <c r="I159" s="153"/>
      <c r="L159" s="153"/>
      <c r="O159" s="153"/>
    </row>
    <row r="160" ht="14.25" customHeight="1">
      <c r="C160" s="153"/>
      <c r="F160" s="153"/>
      <c r="I160" s="153"/>
      <c r="L160" s="153"/>
      <c r="O160" s="153"/>
    </row>
    <row r="161" ht="14.25" customHeight="1">
      <c r="C161" s="153"/>
      <c r="F161" s="153"/>
      <c r="I161" s="153"/>
      <c r="L161" s="153"/>
      <c r="O161" s="153"/>
    </row>
    <row r="162" ht="14.25" customHeight="1">
      <c r="C162" s="153"/>
      <c r="F162" s="153"/>
      <c r="I162" s="153"/>
      <c r="L162" s="153"/>
      <c r="O162" s="153"/>
    </row>
    <row r="163" ht="14.25" customHeight="1">
      <c r="C163" s="153"/>
      <c r="F163" s="153"/>
      <c r="I163" s="153"/>
      <c r="L163" s="153"/>
      <c r="O163" s="153"/>
    </row>
    <row r="164" ht="14.25" customHeight="1">
      <c r="C164" s="153"/>
      <c r="F164" s="153"/>
      <c r="I164" s="153"/>
      <c r="L164" s="153"/>
      <c r="O164" s="153"/>
    </row>
    <row r="165" ht="14.25" customHeight="1">
      <c r="C165" s="153"/>
      <c r="F165" s="153"/>
      <c r="I165" s="153"/>
      <c r="L165" s="153"/>
      <c r="O165" s="153"/>
    </row>
    <row r="166" ht="14.25" customHeight="1">
      <c r="C166" s="153"/>
      <c r="F166" s="153"/>
      <c r="I166" s="153"/>
      <c r="L166" s="153"/>
      <c r="O166" s="153"/>
    </row>
    <row r="167" ht="14.25" customHeight="1">
      <c r="C167" s="153"/>
      <c r="F167" s="153"/>
      <c r="I167" s="153"/>
      <c r="L167" s="153"/>
      <c r="O167" s="153"/>
    </row>
    <row r="168" ht="14.25" customHeight="1">
      <c r="C168" s="153"/>
      <c r="F168" s="153"/>
      <c r="I168" s="153"/>
      <c r="L168" s="153"/>
      <c r="O168" s="153"/>
    </row>
    <row r="169" ht="14.25" customHeight="1">
      <c r="C169" s="153"/>
      <c r="F169" s="153"/>
      <c r="I169" s="153"/>
      <c r="L169" s="153"/>
      <c r="O169" s="153"/>
    </row>
    <row r="170" ht="14.25" customHeight="1">
      <c r="C170" s="153"/>
      <c r="F170" s="153"/>
      <c r="I170" s="153"/>
      <c r="L170" s="153"/>
      <c r="O170" s="153"/>
    </row>
    <row r="171" ht="14.25" customHeight="1">
      <c r="C171" s="153"/>
      <c r="F171" s="153"/>
      <c r="I171" s="153"/>
      <c r="L171" s="153"/>
      <c r="O171" s="153"/>
    </row>
    <row r="172" ht="14.25" customHeight="1">
      <c r="C172" s="153"/>
      <c r="F172" s="153"/>
      <c r="I172" s="153"/>
      <c r="L172" s="153"/>
      <c r="O172" s="153"/>
    </row>
    <row r="173" ht="14.25" customHeight="1">
      <c r="C173" s="153"/>
      <c r="F173" s="153"/>
      <c r="I173" s="153"/>
      <c r="L173" s="153"/>
      <c r="O173" s="153"/>
    </row>
    <row r="174" ht="14.25" customHeight="1">
      <c r="C174" s="153"/>
      <c r="F174" s="153"/>
      <c r="I174" s="153"/>
      <c r="L174" s="153"/>
      <c r="O174" s="153"/>
    </row>
    <row r="175" ht="14.25" customHeight="1">
      <c r="C175" s="153"/>
      <c r="F175" s="153"/>
      <c r="I175" s="153"/>
      <c r="L175" s="153"/>
      <c r="O175" s="153"/>
    </row>
    <row r="176" ht="14.25" customHeight="1">
      <c r="C176" s="153"/>
      <c r="F176" s="153"/>
      <c r="I176" s="153"/>
      <c r="L176" s="153"/>
      <c r="O176" s="153"/>
    </row>
    <row r="177" ht="14.25" customHeight="1">
      <c r="C177" s="153"/>
      <c r="F177" s="153"/>
      <c r="I177" s="153"/>
      <c r="L177" s="153"/>
      <c r="O177" s="153"/>
    </row>
    <row r="178" ht="14.25" customHeight="1">
      <c r="C178" s="153"/>
      <c r="F178" s="153"/>
      <c r="I178" s="153"/>
      <c r="L178" s="153"/>
      <c r="O178" s="153"/>
    </row>
    <row r="179" ht="14.25" customHeight="1">
      <c r="C179" s="153"/>
      <c r="F179" s="153"/>
      <c r="I179" s="153"/>
      <c r="L179" s="153"/>
      <c r="O179" s="153"/>
    </row>
    <row r="180" ht="14.25" customHeight="1">
      <c r="C180" s="153"/>
      <c r="F180" s="153"/>
      <c r="I180" s="153"/>
      <c r="L180" s="153"/>
      <c r="O180" s="153"/>
    </row>
    <row r="181" ht="14.25" customHeight="1">
      <c r="C181" s="153"/>
      <c r="F181" s="153"/>
      <c r="I181" s="153"/>
      <c r="L181" s="153"/>
      <c r="O181" s="153"/>
    </row>
    <row r="182" ht="14.25" customHeight="1">
      <c r="C182" s="153"/>
      <c r="F182" s="153"/>
      <c r="I182" s="153"/>
      <c r="L182" s="153"/>
      <c r="O182" s="153"/>
    </row>
    <row r="183" ht="14.25" customHeight="1">
      <c r="C183" s="153"/>
      <c r="F183" s="153"/>
      <c r="I183" s="153"/>
      <c r="L183" s="153"/>
      <c r="O183" s="153"/>
    </row>
    <row r="184" ht="14.25" customHeight="1">
      <c r="C184" s="153"/>
      <c r="F184" s="153"/>
      <c r="I184" s="153"/>
      <c r="L184" s="153"/>
      <c r="O184" s="153"/>
    </row>
    <row r="185" ht="14.25" customHeight="1">
      <c r="C185" s="153"/>
      <c r="F185" s="153"/>
      <c r="I185" s="153"/>
      <c r="L185" s="153"/>
      <c r="O185" s="153"/>
    </row>
    <row r="186" ht="14.25" customHeight="1">
      <c r="C186" s="153"/>
      <c r="F186" s="153"/>
      <c r="I186" s="153"/>
      <c r="L186" s="153"/>
      <c r="O186" s="153"/>
    </row>
    <row r="187" ht="14.25" customHeight="1">
      <c r="C187" s="153"/>
      <c r="F187" s="153"/>
      <c r="I187" s="153"/>
      <c r="L187" s="153"/>
      <c r="O187" s="153"/>
    </row>
    <row r="188" ht="14.25" customHeight="1">
      <c r="C188" s="153"/>
      <c r="F188" s="153"/>
      <c r="I188" s="153"/>
      <c r="L188" s="153"/>
      <c r="O188" s="153"/>
    </row>
    <row r="189" ht="14.25" customHeight="1">
      <c r="C189" s="153"/>
      <c r="F189" s="153"/>
      <c r="I189" s="153"/>
      <c r="L189" s="153"/>
      <c r="O189" s="153"/>
    </row>
    <row r="190" ht="14.25" customHeight="1">
      <c r="C190" s="153"/>
      <c r="F190" s="153"/>
      <c r="I190" s="153"/>
      <c r="L190" s="153"/>
      <c r="O190" s="153"/>
    </row>
    <row r="191" ht="14.25" customHeight="1">
      <c r="C191" s="153"/>
      <c r="F191" s="153"/>
      <c r="I191" s="153"/>
      <c r="L191" s="153"/>
      <c r="O191" s="153"/>
    </row>
    <row r="192" ht="14.25" customHeight="1">
      <c r="C192" s="153"/>
      <c r="F192" s="153"/>
      <c r="I192" s="153"/>
      <c r="L192" s="153"/>
      <c r="O192" s="153"/>
    </row>
    <row r="193" ht="14.25" customHeight="1">
      <c r="C193" s="153"/>
      <c r="F193" s="153"/>
      <c r="I193" s="153"/>
      <c r="L193" s="153"/>
      <c r="O193" s="153"/>
    </row>
    <row r="194" ht="14.25" customHeight="1">
      <c r="C194" s="153"/>
      <c r="F194" s="153"/>
      <c r="I194" s="153"/>
      <c r="L194" s="153"/>
      <c r="O194" s="153"/>
    </row>
    <row r="195" ht="14.25" customHeight="1">
      <c r="C195" s="153"/>
      <c r="F195" s="153"/>
      <c r="I195" s="153"/>
      <c r="L195" s="153"/>
      <c r="O195" s="153"/>
    </row>
    <row r="196" ht="14.25" customHeight="1">
      <c r="C196" s="153"/>
      <c r="F196" s="153"/>
      <c r="I196" s="153"/>
      <c r="L196" s="153"/>
      <c r="O196" s="153"/>
    </row>
    <row r="197" ht="14.25" customHeight="1">
      <c r="C197" s="153"/>
      <c r="F197" s="153"/>
      <c r="I197" s="153"/>
      <c r="L197" s="153"/>
      <c r="O197" s="153"/>
    </row>
    <row r="198" ht="14.25" customHeight="1">
      <c r="C198" s="153"/>
      <c r="F198" s="153"/>
      <c r="I198" s="153"/>
      <c r="L198" s="153"/>
      <c r="O198" s="153"/>
    </row>
    <row r="199" ht="14.25" customHeight="1">
      <c r="C199" s="153"/>
      <c r="F199" s="153"/>
      <c r="I199" s="153"/>
      <c r="L199" s="153"/>
      <c r="O199" s="153"/>
    </row>
    <row r="200" ht="14.25" customHeight="1">
      <c r="C200" s="153"/>
      <c r="F200" s="153"/>
      <c r="I200" s="153"/>
      <c r="L200" s="153"/>
      <c r="O200" s="153"/>
    </row>
    <row r="201" ht="14.25" customHeight="1">
      <c r="C201" s="153"/>
      <c r="F201" s="153"/>
      <c r="I201" s="153"/>
      <c r="L201" s="153"/>
      <c r="O201" s="153"/>
    </row>
    <row r="202" ht="14.25" customHeight="1">
      <c r="C202" s="153"/>
      <c r="F202" s="153"/>
      <c r="I202" s="153"/>
      <c r="L202" s="153"/>
      <c r="O202" s="153"/>
    </row>
    <row r="203" ht="14.25" customHeight="1">
      <c r="C203" s="153"/>
      <c r="F203" s="153"/>
      <c r="I203" s="153"/>
      <c r="L203" s="153"/>
      <c r="O203" s="153"/>
    </row>
    <row r="204" ht="14.25" customHeight="1">
      <c r="C204" s="153"/>
      <c r="F204" s="153"/>
      <c r="I204" s="153"/>
      <c r="L204" s="153"/>
      <c r="O204" s="153"/>
    </row>
    <row r="205" ht="14.25" customHeight="1">
      <c r="C205" s="153"/>
      <c r="F205" s="153"/>
      <c r="I205" s="153"/>
      <c r="L205" s="153"/>
      <c r="O205" s="153"/>
    </row>
    <row r="206" ht="14.25" customHeight="1">
      <c r="C206" s="153"/>
      <c r="F206" s="153"/>
      <c r="I206" s="153"/>
      <c r="L206" s="153"/>
      <c r="O206" s="153"/>
    </row>
    <row r="207" ht="14.25" customHeight="1">
      <c r="C207" s="153"/>
      <c r="F207" s="153"/>
      <c r="I207" s="153"/>
      <c r="L207" s="153"/>
      <c r="O207" s="153"/>
    </row>
    <row r="208" ht="14.25" customHeight="1">
      <c r="C208" s="153"/>
      <c r="F208" s="153"/>
      <c r="I208" s="153"/>
      <c r="L208" s="153"/>
      <c r="O208" s="153"/>
    </row>
    <row r="209" ht="14.25" customHeight="1">
      <c r="C209" s="153"/>
      <c r="F209" s="153"/>
      <c r="I209" s="153"/>
      <c r="L209" s="153"/>
      <c r="O209" s="153"/>
    </row>
    <row r="210" ht="14.25" customHeight="1">
      <c r="C210" s="153"/>
      <c r="F210" s="153"/>
      <c r="I210" s="153"/>
      <c r="L210" s="153"/>
      <c r="O210" s="153"/>
    </row>
    <row r="211" ht="14.25" customHeight="1">
      <c r="C211" s="153"/>
      <c r="F211" s="153"/>
      <c r="I211" s="153"/>
      <c r="L211" s="153"/>
      <c r="O211" s="153"/>
    </row>
    <row r="212" ht="14.25" customHeight="1">
      <c r="C212" s="153"/>
      <c r="F212" s="153"/>
      <c r="I212" s="153"/>
      <c r="L212" s="153"/>
      <c r="O212" s="153"/>
    </row>
    <row r="213" ht="14.25" customHeight="1">
      <c r="C213" s="153"/>
      <c r="F213" s="153"/>
      <c r="I213" s="153"/>
      <c r="L213" s="153"/>
      <c r="O213" s="153"/>
    </row>
    <row r="214" ht="14.25" customHeight="1">
      <c r="C214" s="153"/>
      <c r="F214" s="153"/>
      <c r="I214" s="153"/>
      <c r="L214" s="153"/>
      <c r="O214" s="153"/>
    </row>
    <row r="215" ht="14.25" customHeight="1">
      <c r="C215" s="153"/>
      <c r="F215" s="153"/>
      <c r="I215" s="153"/>
      <c r="L215" s="153"/>
      <c r="O215" s="153"/>
    </row>
    <row r="216" ht="14.25" customHeight="1">
      <c r="C216" s="153"/>
      <c r="F216" s="153"/>
      <c r="I216" s="153"/>
      <c r="L216" s="153"/>
      <c r="O216" s="153"/>
    </row>
    <row r="217" ht="14.25" customHeight="1">
      <c r="C217" s="153"/>
      <c r="F217" s="153"/>
      <c r="I217" s="153"/>
      <c r="L217" s="153"/>
      <c r="O217" s="153"/>
    </row>
    <row r="218" ht="14.25" customHeight="1">
      <c r="C218" s="153"/>
      <c r="F218" s="153"/>
      <c r="I218" s="153"/>
      <c r="L218" s="153"/>
      <c r="O218" s="153"/>
    </row>
    <row r="219" ht="14.25" customHeight="1">
      <c r="C219" s="153"/>
      <c r="F219" s="153"/>
      <c r="I219" s="153"/>
      <c r="L219" s="153"/>
      <c r="O219" s="153"/>
    </row>
    <row r="220" ht="14.25" customHeight="1">
      <c r="C220" s="153"/>
      <c r="F220" s="153"/>
      <c r="I220" s="153"/>
      <c r="L220" s="153"/>
      <c r="O220" s="15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12"/>
    <mergeCell ref="E1:E12"/>
    <mergeCell ref="H1:H12"/>
    <mergeCell ref="K1:K12"/>
    <mergeCell ref="N1:N12"/>
  </mergeCells>
  <printOptions horizontalCentered="1"/>
  <pageMargins bottom="0.75" footer="0.0" header="0.0" left="0.25" right="0.25" top="1.25"/>
  <pageSetup orientation="landscape"/>
  <headerFooter>
    <oddHeader>&amp;CAvailable Drop-down Options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2023-03-31T17:49:44Z</dcterms:created>
  <dc:creator>Jill Smith</dc:creator>
</cp:coreProperties>
</file>